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data" sheetId="1" r:id="rId1"/>
    <sheet name="info" sheetId="2" r:id="rId2"/>
  </sheets>
  <calcPr calcId="125725"/>
</workbook>
</file>

<file path=xl/calcChain.xml><?xml version="1.0" encoding="utf-8"?>
<calcChain xmlns="http://schemas.openxmlformats.org/spreadsheetml/2006/main">
  <c r="Z3" i="1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2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2"/>
  <c r="B47"/>
  <c r="B48" s="1"/>
  <c r="B49" s="1"/>
  <c r="B50" s="1"/>
  <c r="B51" s="1"/>
  <c r="B52" s="1"/>
  <c r="B53" s="1"/>
  <c r="B54" s="1"/>
  <c r="B55" s="1"/>
  <c r="B56" s="1"/>
  <c r="L14"/>
  <c r="M14"/>
  <c r="N14"/>
  <c r="O14"/>
  <c r="P14"/>
  <c r="Q14"/>
  <c r="R14"/>
  <c r="S14"/>
  <c r="T14"/>
  <c r="U14"/>
  <c r="V14"/>
  <c r="L15"/>
  <c r="M15"/>
  <c r="N15"/>
  <c r="O15"/>
  <c r="P15"/>
  <c r="Q15"/>
  <c r="R15"/>
  <c r="S15"/>
  <c r="T15"/>
  <c r="U15"/>
  <c r="V15"/>
  <c r="L16"/>
  <c r="M16"/>
  <c r="N16"/>
  <c r="O16"/>
  <c r="P16"/>
  <c r="Q16"/>
  <c r="R16"/>
  <c r="S16"/>
  <c r="T16"/>
  <c r="U16"/>
  <c r="V16"/>
  <c r="L17"/>
  <c r="M17"/>
  <c r="N17"/>
  <c r="O17"/>
  <c r="P17"/>
  <c r="Q17"/>
  <c r="R17"/>
  <c r="S17"/>
  <c r="T17"/>
  <c r="U17"/>
  <c r="V17"/>
  <c r="L18"/>
  <c r="M18"/>
  <c r="N18"/>
  <c r="O18"/>
  <c r="P18"/>
  <c r="Q18"/>
  <c r="R18"/>
  <c r="S18"/>
  <c r="T18"/>
  <c r="U18"/>
  <c r="V18"/>
  <c r="L19"/>
  <c r="M19"/>
  <c r="N19"/>
  <c r="O19"/>
  <c r="P19"/>
  <c r="Q19"/>
  <c r="R19"/>
  <c r="S19"/>
  <c r="T19"/>
  <c r="U19"/>
  <c r="V19"/>
  <c r="L20"/>
  <c r="M20"/>
  <c r="N20"/>
  <c r="O20"/>
  <c r="P20"/>
  <c r="Q20"/>
  <c r="R20"/>
  <c r="S20"/>
  <c r="T20"/>
  <c r="U20"/>
  <c r="V20"/>
  <c r="L21"/>
  <c r="M21"/>
  <c r="N21"/>
  <c r="O21"/>
  <c r="P21"/>
  <c r="Q21"/>
  <c r="R21"/>
  <c r="S21"/>
  <c r="T21"/>
  <c r="U21"/>
  <c r="V21"/>
  <c r="L22"/>
  <c r="M22"/>
  <c r="N22"/>
  <c r="O22"/>
  <c r="P22"/>
  <c r="Q22"/>
  <c r="R22"/>
  <c r="S22"/>
  <c r="T22"/>
  <c r="U22"/>
  <c r="V22"/>
  <c r="L23"/>
  <c r="M23"/>
  <c r="N23"/>
  <c r="O23"/>
  <c r="P23"/>
  <c r="Q23"/>
  <c r="R23"/>
  <c r="S23"/>
  <c r="T23"/>
  <c r="U23"/>
  <c r="V23"/>
  <c r="L25"/>
  <c r="M25"/>
  <c r="N25"/>
  <c r="O25"/>
  <c r="P25"/>
  <c r="Q25"/>
  <c r="R25"/>
  <c r="S25"/>
  <c r="T25"/>
  <c r="U25"/>
  <c r="V25"/>
  <c r="L26"/>
  <c r="M26"/>
  <c r="N26"/>
  <c r="O26"/>
  <c r="P26"/>
  <c r="Q26"/>
  <c r="R26"/>
  <c r="S26"/>
  <c r="T26"/>
  <c r="U26"/>
  <c r="V26"/>
  <c r="L27"/>
  <c r="M27"/>
  <c r="N27"/>
  <c r="O27"/>
  <c r="P27"/>
  <c r="Q27"/>
  <c r="R27"/>
  <c r="S27"/>
  <c r="T27"/>
  <c r="U27"/>
  <c r="V27"/>
  <c r="L28"/>
  <c r="M28"/>
  <c r="N28"/>
  <c r="O28"/>
  <c r="P28"/>
  <c r="Q28"/>
  <c r="R28"/>
  <c r="S28"/>
  <c r="T28"/>
  <c r="U28"/>
  <c r="V28"/>
  <c r="L29"/>
  <c r="M29"/>
  <c r="N29"/>
  <c r="O29"/>
  <c r="P29"/>
  <c r="Q29"/>
  <c r="R29"/>
  <c r="S29"/>
  <c r="T29"/>
  <c r="U29"/>
  <c r="V29"/>
  <c r="L30"/>
  <c r="M30"/>
  <c r="N30"/>
  <c r="O30"/>
  <c r="P30"/>
  <c r="Q30"/>
  <c r="R30"/>
  <c r="S30"/>
  <c r="T30"/>
  <c r="U30"/>
  <c r="V30"/>
  <c r="L31"/>
  <c r="M31"/>
  <c r="N31"/>
  <c r="O31"/>
  <c r="P31"/>
  <c r="Q31"/>
  <c r="R31"/>
  <c r="S31"/>
  <c r="T31"/>
  <c r="U31"/>
  <c r="V31"/>
  <c r="L32"/>
  <c r="M32"/>
  <c r="N32"/>
  <c r="O32"/>
  <c r="P32"/>
  <c r="Q32"/>
  <c r="R32"/>
  <c r="S32"/>
  <c r="T32"/>
  <c r="U32"/>
  <c r="V32"/>
  <c r="L33"/>
  <c r="M33"/>
  <c r="N33"/>
  <c r="O33"/>
  <c r="P33"/>
  <c r="Q33"/>
  <c r="R33"/>
  <c r="S33"/>
  <c r="T33"/>
  <c r="U33"/>
  <c r="V33"/>
  <c r="L34"/>
  <c r="M34"/>
  <c r="N34"/>
  <c r="O34"/>
  <c r="P34"/>
  <c r="Q34"/>
  <c r="R34"/>
  <c r="S34"/>
  <c r="T34"/>
  <c r="U34"/>
  <c r="V34"/>
  <c r="L36"/>
  <c r="L47" s="1"/>
  <c r="L58" s="1"/>
  <c r="L69" s="1"/>
  <c r="M36"/>
  <c r="M47" s="1"/>
  <c r="M58" s="1"/>
  <c r="M69" s="1"/>
  <c r="N36"/>
  <c r="N47" s="1"/>
  <c r="N58" s="1"/>
  <c r="N69" s="1"/>
  <c r="O36"/>
  <c r="O47" s="1"/>
  <c r="O58" s="1"/>
  <c r="O69" s="1"/>
  <c r="P36"/>
  <c r="P47" s="1"/>
  <c r="P58" s="1"/>
  <c r="P69" s="1"/>
  <c r="Q36"/>
  <c r="Q47" s="1"/>
  <c r="Q58" s="1"/>
  <c r="Q69" s="1"/>
  <c r="R36"/>
  <c r="R47" s="1"/>
  <c r="R58" s="1"/>
  <c r="R69" s="1"/>
  <c r="S36"/>
  <c r="S47" s="1"/>
  <c r="S58" s="1"/>
  <c r="S69" s="1"/>
  <c r="T36"/>
  <c r="T47" s="1"/>
  <c r="T58" s="1"/>
  <c r="T69" s="1"/>
  <c r="U36"/>
  <c r="U47" s="1"/>
  <c r="U58" s="1"/>
  <c r="U69" s="1"/>
  <c r="V36"/>
  <c r="V47" s="1"/>
  <c r="V58" s="1"/>
  <c r="V69" s="1"/>
  <c r="L37"/>
  <c r="L48" s="1"/>
  <c r="L59" s="1"/>
  <c r="L70" s="1"/>
  <c r="M37"/>
  <c r="M48" s="1"/>
  <c r="M59" s="1"/>
  <c r="M70" s="1"/>
  <c r="N37"/>
  <c r="N48" s="1"/>
  <c r="N59" s="1"/>
  <c r="N70" s="1"/>
  <c r="O37"/>
  <c r="O48" s="1"/>
  <c r="O59" s="1"/>
  <c r="O70" s="1"/>
  <c r="P37"/>
  <c r="P48" s="1"/>
  <c r="P59" s="1"/>
  <c r="P70" s="1"/>
  <c r="Q37"/>
  <c r="Q48" s="1"/>
  <c r="Q59" s="1"/>
  <c r="Q70" s="1"/>
  <c r="R37"/>
  <c r="R48" s="1"/>
  <c r="R59" s="1"/>
  <c r="R70" s="1"/>
  <c r="S37"/>
  <c r="S48" s="1"/>
  <c r="S59" s="1"/>
  <c r="S70" s="1"/>
  <c r="T37"/>
  <c r="T48" s="1"/>
  <c r="T59" s="1"/>
  <c r="T70" s="1"/>
  <c r="U37"/>
  <c r="U48" s="1"/>
  <c r="U59" s="1"/>
  <c r="U70" s="1"/>
  <c r="V37"/>
  <c r="V48" s="1"/>
  <c r="V59" s="1"/>
  <c r="V70" s="1"/>
  <c r="L38"/>
  <c r="L49" s="1"/>
  <c r="L60" s="1"/>
  <c r="L71" s="1"/>
  <c r="M38"/>
  <c r="M49" s="1"/>
  <c r="M60" s="1"/>
  <c r="M71" s="1"/>
  <c r="N38"/>
  <c r="N49" s="1"/>
  <c r="N60" s="1"/>
  <c r="N71" s="1"/>
  <c r="O38"/>
  <c r="O49" s="1"/>
  <c r="O60" s="1"/>
  <c r="O71" s="1"/>
  <c r="P38"/>
  <c r="P49" s="1"/>
  <c r="P60" s="1"/>
  <c r="P71" s="1"/>
  <c r="Q38"/>
  <c r="Q49" s="1"/>
  <c r="Q60" s="1"/>
  <c r="Q71" s="1"/>
  <c r="R38"/>
  <c r="R49" s="1"/>
  <c r="R60" s="1"/>
  <c r="R71" s="1"/>
  <c r="S38"/>
  <c r="S49" s="1"/>
  <c r="S60" s="1"/>
  <c r="S71" s="1"/>
  <c r="T38"/>
  <c r="T49" s="1"/>
  <c r="T60" s="1"/>
  <c r="T71" s="1"/>
  <c r="U38"/>
  <c r="U49" s="1"/>
  <c r="U60" s="1"/>
  <c r="U71" s="1"/>
  <c r="V38"/>
  <c r="V49" s="1"/>
  <c r="V60" s="1"/>
  <c r="V71" s="1"/>
  <c r="L39"/>
  <c r="L50" s="1"/>
  <c r="L61" s="1"/>
  <c r="L72" s="1"/>
  <c r="M39"/>
  <c r="M50" s="1"/>
  <c r="M61" s="1"/>
  <c r="M72" s="1"/>
  <c r="N39"/>
  <c r="N50" s="1"/>
  <c r="N61" s="1"/>
  <c r="N72" s="1"/>
  <c r="O39"/>
  <c r="O50" s="1"/>
  <c r="O61" s="1"/>
  <c r="O72" s="1"/>
  <c r="P39"/>
  <c r="P50" s="1"/>
  <c r="P61" s="1"/>
  <c r="P72" s="1"/>
  <c r="Q39"/>
  <c r="Q50" s="1"/>
  <c r="Q61" s="1"/>
  <c r="Q72" s="1"/>
  <c r="R39"/>
  <c r="R50" s="1"/>
  <c r="R61" s="1"/>
  <c r="R72" s="1"/>
  <c r="S39"/>
  <c r="S50" s="1"/>
  <c r="S61" s="1"/>
  <c r="S72" s="1"/>
  <c r="T39"/>
  <c r="T50" s="1"/>
  <c r="T61" s="1"/>
  <c r="T72" s="1"/>
  <c r="U39"/>
  <c r="U50" s="1"/>
  <c r="U61" s="1"/>
  <c r="U72" s="1"/>
  <c r="V39"/>
  <c r="V50" s="1"/>
  <c r="V61" s="1"/>
  <c r="V72" s="1"/>
  <c r="L40"/>
  <c r="L51" s="1"/>
  <c r="L62" s="1"/>
  <c r="L73" s="1"/>
  <c r="M40"/>
  <c r="M51" s="1"/>
  <c r="M62" s="1"/>
  <c r="M73" s="1"/>
  <c r="N40"/>
  <c r="N51" s="1"/>
  <c r="N62" s="1"/>
  <c r="N73" s="1"/>
  <c r="O40"/>
  <c r="O51" s="1"/>
  <c r="O62" s="1"/>
  <c r="O73" s="1"/>
  <c r="P40"/>
  <c r="P51" s="1"/>
  <c r="P62" s="1"/>
  <c r="P73" s="1"/>
  <c r="Q40"/>
  <c r="Q51" s="1"/>
  <c r="Q62" s="1"/>
  <c r="Q73" s="1"/>
  <c r="R40"/>
  <c r="R51" s="1"/>
  <c r="R62" s="1"/>
  <c r="R73" s="1"/>
  <c r="S40"/>
  <c r="S51" s="1"/>
  <c r="S62" s="1"/>
  <c r="S73" s="1"/>
  <c r="T40"/>
  <c r="T51" s="1"/>
  <c r="T62" s="1"/>
  <c r="T73" s="1"/>
  <c r="U40"/>
  <c r="U51" s="1"/>
  <c r="U62" s="1"/>
  <c r="U73" s="1"/>
  <c r="V40"/>
  <c r="V51" s="1"/>
  <c r="V62" s="1"/>
  <c r="V73" s="1"/>
  <c r="L41"/>
  <c r="L52" s="1"/>
  <c r="L63" s="1"/>
  <c r="L74" s="1"/>
  <c r="M41"/>
  <c r="M52" s="1"/>
  <c r="M63" s="1"/>
  <c r="M74" s="1"/>
  <c r="N41"/>
  <c r="N52" s="1"/>
  <c r="N63" s="1"/>
  <c r="N74" s="1"/>
  <c r="O41"/>
  <c r="O52" s="1"/>
  <c r="O63" s="1"/>
  <c r="O74" s="1"/>
  <c r="P41"/>
  <c r="P52" s="1"/>
  <c r="P63" s="1"/>
  <c r="P74" s="1"/>
  <c r="Q41"/>
  <c r="Q52" s="1"/>
  <c r="Q63" s="1"/>
  <c r="Q74" s="1"/>
  <c r="R41"/>
  <c r="R52" s="1"/>
  <c r="R63" s="1"/>
  <c r="R74" s="1"/>
  <c r="S41"/>
  <c r="S52" s="1"/>
  <c r="S63" s="1"/>
  <c r="S74" s="1"/>
  <c r="T41"/>
  <c r="T52" s="1"/>
  <c r="T63" s="1"/>
  <c r="T74" s="1"/>
  <c r="U41"/>
  <c r="U52" s="1"/>
  <c r="U63" s="1"/>
  <c r="U74" s="1"/>
  <c r="V41"/>
  <c r="V52" s="1"/>
  <c r="V63" s="1"/>
  <c r="V74" s="1"/>
  <c r="L42"/>
  <c r="L53" s="1"/>
  <c r="L64" s="1"/>
  <c r="L75" s="1"/>
  <c r="M42"/>
  <c r="M53" s="1"/>
  <c r="M64" s="1"/>
  <c r="M75" s="1"/>
  <c r="N42"/>
  <c r="N53" s="1"/>
  <c r="N64" s="1"/>
  <c r="N75" s="1"/>
  <c r="O42"/>
  <c r="O53" s="1"/>
  <c r="O64" s="1"/>
  <c r="O75" s="1"/>
  <c r="P42"/>
  <c r="P53" s="1"/>
  <c r="P64" s="1"/>
  <c r="P75" s="1"/>
  <c r="Q42"/>
  <c r="Q53" s="1"/>
  <c r="Q64" s="1"/>
  <c r="Q75" s="1"/>
  <c r="R42"/>
  <c r="R53" s="1"/>
  <c r="R64" s="1"/>
  <c r="R75" s="1"/>
  <c r="S42"/>
  <c r="S53" s="1"/>
  <c r="S64" s="1"/>
  <c r="S75" s="1"/>
  <c r="T42"/>
  <c r="T53" s="1"/>
  <c r="T64" s="1"/>
  <c r="T75" s="1"/>
  <c r="U42"/>
  <c r="U53" s="1"/>
  <c r="U64" s="1"/>
  <c r="U75" s="1"/>
  <c r="V42"/>
  <c r="V53" s="1"/>
  <c r="V64" s="1"/>
  <c r="V75" s="1"/>
  <c r="L43"/>
  <c r="L54" s="1"/>
  <c r="L65" s="1"/>
  <c r="L76" s="1"/>
  <c r="M43"/>
  <c r="M54" s="1"/>
  <c r="M65" s="1"/>
  <c r="M76" s="1"/>
  <c r="N43"/>
  <c r="N54" s="1"/>
  <c r="N65" s="1"/>
  <c r="N76" s="1"/>
  <c r="O43"/>
  <c r="O54" s="1"/>
  <c r="O65" s="1"/>
  <c r="O76" s="1"/>
  <c r="P43"/>
  <c r="P54" s="1"/>
  <c r="P65" s="1"/>
  <c r="P76" s="1"/>
  <c r="Q43"/>
  <c r="Q54" s="1"/>
  <c r="Q65" s="1"/>
  <c r="Q76" s="1"/>
  <c r="R43"/>
  <c r="R54" s="1"/>
  <c r="R65" s="1"/>
  <c r="R76" s="1"/>
  <c r="S43"/>
  <c r="S54" s="1"/>
  <c r="S65" s="1"/>
  <c r="S76" s="1"/>
  <c r="T43"/>
  <c r="T54" s="1"/>
  <c r="T65" s="1"/>
  <c r="T76" s="1"/>
  <c r="U43"/>
  <c r="U54" s="1"/>
  <c r="U65" s="1"/>
  <c r="U76" s="1"/>
  <c r="V43"/>
  <c r="V54" s="1"/>
  <c r="V65" s="1"/>
  <c r="V76" s="1"/>
  <c r="L44"/>
  <c r="L55" s="1"/>
  <c r="L66" s="1"/>
  <c r="L77" s="1"/>
  <c r="M44"/>
  <c r="M55" s="1"/>
  <c r="M66" s="1"/>
  <c r="M77" s="1"/>
  <c r="N44"/>
  <c r="N55" s="1"/>
  <c r="N66" s="1"/>
  <c r="N77" s="1"/>
  <c r="O44"/>
  <c r="O55" s="1"/>
  <c r="O66" s="1"/>
  <c r="O77" s="1"/>
  <c r="P44"/>
  <c r="P55" s="1"/>
  <c r="P66" s="1"/>
  <c r="P77" s="1"/>
  <c r="Q44"/>
  <c r="Q55" s="1"/>
  <c r="Q66" s="1"/>
  <c r="Q77" s="1"/>
  <c r="R44"/>
  <c r="R55" s="1"/>
  <c r="R66" s="1"/>
  <c r="R77" s="1"/>
  <c r="S44"/>
  <c r="S55" s="1"/>
  <c r="S66" s="1"/>
  <c r="S77" s="1"/>
  <c r="T44"/>
  <c r="T55" s="1"/>
  <c r="T66" s="1"/>
  <c r="T77" s="1"/>
  <c r="U44"/>
  <c r="U55" s="1"/>
  <c r="U66" s="1"/>
  <c r="U77" s="1"/>
  <c r="V44"/>
  <c r="V55" s="1"/>
  <c r="V66" s="1"/>
  <c r="V77" s="1"/>
  <c r="L45"/>
  <c r="L56" s="1"/>
  <c r="L67" s="1"/>
  <c r="L78" s="1"/>
  <c r="M45"/>
  <c r="M56" s="1"/>
  <c r="M67" s="1"/>
  <c r="M78" s="1"/>
  <c r="N45"/>
  <c r="N56" s="1"/>
  <c r="N67" s="1"/>
  <c r="N78" s="1"/>
  <c r="O45"/>
  <c r="O56" s="1"/>
  <c r="O67" s="1"/>
  <c r="O78" s="1"/>
  <c r="P45"/>
  <c r="P56" s="1"/>
  <c r="P67" s="1"/>
  <c r="P78" s="1"/>
  <c r="Q45"/>
  <c r="Q56" s="1"/>
  <c r="Q67" s="1"/>
  <c r="Q78" s="1"/>
  <c r="R45"/>
  <c r="R56" s="1"/>
  <c r="R67" s="1"/>
  <c r="R78" s="1"/>
  <c r="S45"/>
  <c r="S56" s="1"/>
  <c r="S67" s="1"/>
  <c r="S78" s="1"/>
  <c r="T45"/>
  <c r="T56" s="1"/>
  <c r="T67" s="1"/>
  <c r="T78" s="1"/>
  <c r="U45"/>
  <c r="U56" s="1"/>
  <c r="U67" s="1"/>
  <c r="U78" s="1"/>
  <c r="V45"/>
  <c r="V56" s="1"/>
  <c r="V67" s="1"/>
  <c r="V78" s="1"/>
  <c r="M13"/>
  <c r="M24" s="1"/>
  <c r="M35" s="1"/>
  <c r="M46" s="1"/>
  <c r="M57" s="1"/>
  <c r="M68" s="1"/>
  <c r="N13"/>
  <c r="N24" s="1"/>
  <c r="N35" s="1"/>
  <c r="N46" s="1"/>
  <c r="N57" s="1"/>
  <c r="N68" s="1"/>
  <c r="O13"/>
  <c r="O24" s="1"/>
  <c r="O35" s="1"/>
  <c r="O46" s="1"/>
  <c r="O57" s="1"/>
  <c r="O68" s="1"/>
  <c r="P13"/>
  <c r="P24" s="1"/>
  <c r="P35" s="1"/>
  <c r="P46" s="1"/>
  <c r="P57" s="1"/>
  <c r="P68" s="1"/>
  <c r="Q13"/>
  <c r="Q24" s="1"/>
  <c r="Q35" s="1"/>
  <c r="Q46" s="1"/>
  <c r="Q57" s="1"/>
  <c r="Q68" s="1"/>
  <c r="R13"/>
  <c r="R24" s="1"/>
  <c r="R35" s="1"/>
  <c r="R46" s="1"/>
  <c r="R57" s="1"/>
  <c r="R68" s="1"/>
  <c r="S13"/>
  <c r="S24" s="1"/>
  <c r="S35" s="1"/>
  <c r="S46" s="1"/>
  <c r="S57" s="1"/>
  <c r="S68" s="1"/>
  <c r="T13"/>
  <c r="T24" s="1"/>
  <c r="T35" s="1"/>
  <c r="T46" s="1"/>
  <c r="T57" s="1"/>
  <c r="T68" s="1"/>
  <c r="U13"/>
  <c r="U24" s="1"/>
  <c r="U35" s="1"/>
  <c r="U46" s="1"/>
  <c r="U57" s="1"/>
  <c r="U68" s="1"/>
  <c r="V13"/>
  <c r="V24" s="1"/>
  <c r="V35" s="1"/>
  <c r="V46" s="1"/>
  <c r="V57" s="1"/>
  <c r="V68" s="1"/>
  <c r="L13"/>
  <c r="L24" s="1"/>
  <c r="L35" s="1"/>
  <c r="L46" s="1"/>
  <c r="L57" s="1"/>
  <c r="L68" s="1"/>
  <c r="D14"/>
  <c r="D25" s="1"/>
  <c r="D36" s="1"/>
  <c r="D47" s="1"/>
  <c r="D58" s="1"/>
  <c r="D69" s="1"/>
  <c r="D15"/>
  <c r="D26" s="1"/>
  <c r="D37" s="1"/>
  <c r="D48" s="1"/>
  <c r="D59" s="1"/>
  <c r="D70" s="1"/>
  <c r="D16"/>
  <c r="D17"/>
  <c r="D28" s="1"/>
  <c r="D39" s="1"/>
  <c r="D50" s="1"/>
  <c r="D61" s="1"/>
  <c r="D72" s="1"/>
  <c r="D18"/>
  <c r="D29" s="1"/>
  <c r="D40" s="1"/>
  <c r="D51" s="1"/>
  <c r="D62" s="1"/>
  <c r="D73" s="1"/>
  <c r="D19"/>
  <c r="D30" s="1"/>
  <c r="D41" s="1"/>
  <c r="D52" s="1"/>
  <c r="D63" s="1"/>
  <c r="D74" s="1"/>
  <c r="D20"/>
  <c r="D21"/>
  <c r="D32" s="1"/>
  <c r="D43" s="1"/>
  <c r="D54" s="1"/>
  <c r="D65" s="1"/>
  <c r="D76" s="1"/>
  <c r="D22"/>
  <c r="D33" s="1"/>
  <c r="D44" s="1"/>
  <c r="D55" s="1"/>
  <c r="D66" s="1"/>
  <c r="D77" s="1"/>
  <c r="D23"/>
  <c r="D34" s="1"/>
  <c r="D45" s="1"/>
  <c r="D56" s="1"/>
  <c r="D67" s="1"/>
  <c r="D78" s="1"/>
  <c r="D27"/>
  <c r="D38" s="1"/>
  <c r="D49" s="1"/>
  <c r="D60" s="1"/>
  <c r="D71" s="1"/>
  <c r="D31"/>
  <c r="D42" s="1"/>
  <c r="D53" s="1"/>
  <c r="D64" s="1"/>
  <c r="D75" s="1"/>
  <c r="B69"/>
  <c r="B70" s="1"/>
  <c r="B71" s="1"/>
  <c r="B72" s="1"/>
  <c r="B73" s="1"/>
  <c r="B74" s="1"/>
  <c r="B75" s="1"/>
  <c r="B76" s="1"/>
  <c r="B77" s="1"/>
  <c r="B78" s="1"/>
  <c r="B58"/>
  <c r="B59" s="1"/>
  <c r="B60" s="1"/>
  <c r="B61" s="1"/>
  <c r="B62" s="1"/>
  <c r="B63" s="1"/>
  <c r="B64" s="1"/>
  <c r="B65" s="1"/>
  <c r="B66" s="1"/>
  <c r="B67" s="1"/>
  <c r="B36"/>
  <c r="B37" s="1"/>
  <c r="B38" s="1"/>
  <c r="B39" s="1"/>
  <c r="B40" s="1"/>
  <c r="B41" s="1"/>
  <c r="B42" s="1"/>
  <c r="B43" s="1"/>
  <c r="B44" s="1"/>
  <c r="B45" s="1"/>
  <c r="B25"/>
  <c r="B26" s="1"/>
  <c r="B27" s="1"/>
  <c r="B28" s="1"/>
  <c r="B29" s="1"/>
  <c r="B30" s="1"/>
  <c r="B31" s="1"/>
  <c r="B32" s="1"/>
  <c r="B33" s="1"/>
  <c r="B34" s="1"/>
  <c r="B14"/>
  <c r="B15" s="1"/>
  <c r="B16" s="1"/>
  <c r="B17" s="1"/>
  <c r="B18" s="1"/>
  <c r="B19" s="1"/>
  <c r="B20" s="1"/>
  <c r="B21" s="1"/>
  <c r="B22" s="1"/>
  <c r="B23" s="1"/>
  <c r="B3"/>
  <c r="B4" s="1"/>
  <c r="B5" s="1"/>
  <c r="B6" s="1"/>
  <c r="B7" s="1"/>
  <c r="B8" s="1"/>
  <c r="B9" s="1"/>
  <c r="B10" s="1"/>
  <c r="B11" s="1"/>
  <c r="B12" s="1"/>
  <c r="D13"/>
  <c r="D24" s="1"/>
  <c r="D35" s="1"/>
  <c r="D46" s="1"/>
  <c r="D57" s="1"/>
  <c r="D68" s="1"/>
</calcChain>
</file>

<file path=xl/sharedStrings.xml><?xml version="1.0" encoding="utf-8"?>
<sst xmlns="http://schemas.openxmlformats.org/spreadsheetml/2006/main" count="38" uniqueCount="31">
  <si>
    <t>McAllen-Edinburg-Mission MSA</t>
  </si>
  <si>
    <t>Laredo MSA</t>
  </si>
  <si>
    <t>South Texas Region</t>
  </si>
  <si>
    <t>South Texas Rural Counties</t>
  </si>
  <si>
    <t>State of Texas</t>
  </si>
  <si>
    <t>Brownsville-Harlingen MSA</t>
  </si>
  <si>
    <t>Corpus Christi MSA</t>
  </si>
  <si>
    <t>Obs</t>
  </si>
  <si>
    <t>Year</t>
  </si>
  <si>
    <t>Region</t>
  </si>
  <si>
    <t>Link to the data:</t>
  </si>
  <si>
    <t>http://www.window.state.tx.us/specialrpt/tif/southtexas/exhibits/exhibit2.html</t>
  </si>
  <si>
    <t>Source:</t>
  </si>
  <si>
    <t>Source: Economic Modeling Specialists Inc.</t>
  </si>
  <si>
    <t>Suggested Models:</t>
  </si>
  <si>
    <t>1) To see the trend in employment</t>
  </si>
  <si>
    <t>2) To see how employment changes by MSA.</t>
  </si>
  <si>
    <t>EmpIndex</t>
  </si>
  <si>
    <t>3) To see how employment index changes by year</t>
  </si>
  <si>
    <t>4) To see how the trend is different amont regions</t>
  </si>
  <si>
    <t>YearMcAllen</t>
  </si>
  <si>
    <t>YearLaredo</t>
  </si>
  <si>
    <t>YearBrown</t>
  </si>
  <si>
    <t>YearCorpus</t>
  </si>
  <si>
    <t>http://www.window.state.tx.us/specialrpt/tif/southtexas/development.html</t>
  </si>
  <si>
    <t>EmpIndex = beta1+beta2*YearMcAllen+beta3*YearLaredo+beta4*YearBrown+beta5*YearCorpus</t>
  </si>
  <si>
    <t>EmpIndex = beta1+beta2*2002+beta3*2003+beta4*2004+beta5*2005+beta6*2006+beta7*2007+beta8*2008+beta9*2009+beta10*2010+beta11*2011+beta12*2012</t>
  </si>
  <si>
    <t>EmpIndex = beta1+beta2*year+beta3*McAllen+beta4*Laredo+beta5*Brownsville+beta6*Corpus</t>
  </si>
  <si>
    <t>EmpIndex = beta1+beta2*year</t>
  </si>
  <si>
    <t>Seggested Graph:</t>
  </si>
  <si>
    <t>See below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</si>
</sst>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85725</xdr:rowOff>
    </xdr:from>
    <xdr:to>
      <xdr:col>15</xdr:col>
      <xdr:colOff>247650</xdr:colOff>
      <xdr:row>67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4276725"/>
          <a:ext cx="8772525" cy="7962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8"/>
  <sheetViews>
    <sheetView tabSelected="1" workbookViewId="0">
      <selection activeCell="B2" sqref="B2"/>
    </sheetView>
  </sheetViews>
  <sheetFormatPr defaultRowHeight="15"/>
  <cols>
    <col min="2" max="2" width="33.140625" customWidth="1"/>
  </cols>
  <sheetData>
    <row r="1" spans="1:26">
      <c r="A1" t="s">
        <v>7</v>
      </c>
      <c r="B1" t="s">
        <v>9</v>
      </c>
      <c r="C1" t="s">
        <v>17</v>
      </c>
      <c r="D1" t="s">
        <v>8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>
        <v>2002</v>
      </c>
      <c r="M1">
        <v>2003</v>
      </c>
      <c r="N1">
        <v>2004</v>
      </c>
      <c r="O1">
        <v>2005</v>
      </c>
      <c r="P1">
        <v>2006</v>
      </c>
      <c r="Q1">
        <v>2007</v>
      </c>
      <c r="R1">
        <v>2008</v>
      </c>
      <c r="S1">
        <v>2009</v>
      </c>
      <c r="T1">
        <v>2010</v>
      </c>
      <c r="U1">
        <v>2011</v>
      </c>
      <c r="V1">
        <v>2012</v>
      </c>
      <c r="W1" t="s">
        <v>20</v>
      </c>
      <c r="X1" t="s">
        <v>21</v>
      </c>
      <c r="Y1" t="s">
        <v>22</v>
      </c>
      <c r="Z1" t="s">
        <v>23</v>
      </c>
    </row>
    <row r="2" spans="1:26">
      <c r="A2">
        <v>1</v>
      </c>
      <c r="B2" t="s">
        <v>0</v>
      </c>
      <c r="C2">
        <v>100</v>
      </c>
      <c r="D2">
        <v>2002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f>D2*E2</f>
        <v>2002</v>
      </c>
      <c r="X2">
        <f>D2*F2</f>
        <v>0</v>
      </c>
      <c r="Y2">
        <f>D2*J2</f>
        <v>0</v>
      </c>
      <c r="Z2">
        <f>D2*K2</f>
        <v>0</v>
      </c>
    </row>
    <row r="3" spans="1:26">
      <c r="A3">
        <v>2</v>
      </c>
      <c r="B3" t="str">
        <f>B2</f>
        <v>McAllen-Edinburg-Mission MSA</v>
      </c>
      <c r="C3">
        <v>103.74</v>
      </c>
      <c r="D3">
        <v>2003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f t="shared" ref="W3:W66" si="0">D3*E3</f>
        <v>2003</v>
      </c>
      <c r="X3">
        <f t="shared" ref="X3:X66" si="1">D3*F3</f>
        <v>0</v>
      </c>
      <c r="Y3">
        <f t="shared" ref="Y3:Y66" si="2">D3*J3</f>
        <v>0</v>
      </c>
      <c r="Z3">
        <f t="shared" ref="Z3:Z66" si="3">D3*K3</f>
        <v>0</v>
      </c>
    </row>
    <row r="4" spans="1:26">
      <c r="A4">
        <v>3</v>
      </c>
      <c r="B4" t="str">
        <f t="shared" ref="B4:B12" si="4">B3</f>
        <v>McAllen-Edinburg-Mission MSA</v>
      </c>
      <c r="C4">
        <v>108.09</v>
      </c>
      <c r="D4">
        <v>2004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f t="shared" si="0"/>
        <v>2004</v>
      </c>
      <c r="X4">
        <f t="shared" si="1"/>
        <v>0</v>
      </c>
      <c r="Y4">
        <f t="shared" si="2"/>
        <v>0</v>
      </c>
      <c r="Z4">
        <f t="shared" si="3"/>
        <v>0</v>
      </c>
    </row>
    <row r="5" spans="1:26">
      <c r="A5">
        <v>4</v>
      </c>
      <c r="B5" t="str">
        <f t="shared" si="4"/>
        <v>McAllen-Edinburg-Mission MSA</v>
      </c>
      <c r="C5">
        <v>112.46</v>
      </c>
      <c r="D5">
        <v>2005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f t="shared" si="0"/>
        <v>2005</v>
      </c>
      <c r="X5">
        <f t="shared" si="1"/>
        <v>0</v>
      </c>
      <c r="Y5">
        <f t="shared" si="2"/>
        <v>0</v>
      </c>
      <c r="Z5">
        <f t="shared" si="3"/>
        <v>0</v>
      </c>
    </row>
    <row r="6" spans="1:26">
      <c r="A6">
        <v>5</v>
      </c>
      <c r="B6" t="str">
        <f t="shared" si="4"/>
        <v>McAllen-Edinburg-Mission MSA</v>
      </c>
      <c r="C6">
        <v>116.51</v>
      </c>
      <c r="D6">
        <v>2006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f t="shared" si="0"/>
        <v>2006</v>
      </c>
      <c r="X6">
        <f t="shared" si="1"/>
        <v>0</v>
      </c>
      <c r="Y6">
        <f t="shared" si="2"/>
        <v>0</v>
      </c>
      <c r="Z6">
        <f t="shared" si="3"/>
        <v>0</v>
      </c>
    </row>
    <row r="7" spans="1:26">
      <c r="A7">
        <v>6</v>
      </c>
      <c r="B7" t="str">
        <f t="shared" si="4"/>
        <v>McAllen-Edinburg-Mission MSA</v>
      </c>
      <c r="C7">
        <v>119.25</v>
      </c>
      <c r="D7">
        <v>2007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f t="shared" si="0"/>
        <v>2007</v>
      </c>
      <c r="X7">
        <f t="shared" si="1"/>
        <v>0</v>
      </c>
      <c r="Y7">
        <f t="shared" si="2"/>
        <v>0</v>
      </c>
      <c r="Z7">
        <f t="shared" si="3"/>
        <v>0</v>
      </c>
    </row>
    <row r="8" spans="1:26">
      <c r="A8">
        <v>7</v>
      </c>
      <c r="B8" t="str">
        <f t="shared" si="4"/>
        <v>McAllen-Edinburg-Mission MSA</v>
      </c>
      <c r="C8">
        <v>124.62</v>
      </c>
      <c r="D8">
        <v>2008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f t="shared" si="0"/>
        <v>2008</v>
      </c>
      <c r="X8">
        <f t="shared" si="1"/>
        <v>0</v>
      </c>
      <c r="Y8">
        <f t="shared" si="2"/>
        <v>0</v>
      </c>
      <c r="Z8">
        <f t="shared" si="3"/>
        <v>0</v>
      </c>
    </row>
    <row r="9" spans="1:26">
      <c r="A9">
        <v>8</v>
      </c>
      <c r="B9" t="str">
        <f t="shared" si="4"/>
        <v>McAllen-Edinburg-Mission MSA</v>
      </c>
      <c r="C9">
        <v>129.1</v>
      </c>
      <c r="D9">
        <v>2009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0</v>
      </c>
      <c r="V9">
        <v>0</v>
      </c>
      <c r="W9">
        <f t="shared" si="0"/>
        <v>2009</v>
      </c>
      <c r="X9">
        <f t="shared" si="1"/>
        <v>0</v>
      </c>
      <c r="Y9">
        <f t="shared" si="2"/>
        <v>0</v>
      </c>
      <c r="Z9">
        <f t="shared" si="3"/>
        <v>0</v>
      </c>
    </row>
    <row r="10" spans="1:26">
      <c r="A10">
        <v>9</v>
      </c>
      <c r="B10" t="str">
        <f t="shared" si="4"/>
        <v>McAllen-Edinburg-Mission MSA</v>
      </c>
      <c r="C10">
        <v>132.96</v>
      </c>
      <c r="D10">
        <v>2010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f t="shared" si="0"/>
        <v>2010</v>
      </c>
      <c r="X10">
        <f t="shared" si="1"/>
        <v>0</v>
      </c>
      <c r="Y10">
        <f t="shared" si="2"/>
        <v>0</v>
      </c>
      <c r="Z10">
        <f t="shared" si="3"/>
        <v>0</v>
      </c>
    </row>
    <row r="11" spans="1:26">
      <c r="A11">
        <v>10</v>
      </c>
      <c r="B11" t="str">
        <f t="shared" si="4"/>
        <v>McAllen-Edinburg-Mission MSA</v>
      </c>
      <c r="C11">
        <v>136.37</v>
      </c>
      <c r="D11">
        <v>2011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f t="shared" si="0"/>
        <v>2011</v>
      </c>
      <c r="X11">
        <f t="shared" si="1"/>
        <v>0</v>
      </c>
      <c r="Y11">
        <f t="shared" si="2"/>
        <v>0</v>
      </c>
      <c r="Z11">
        <f t="shared" si="3"/>
        <v>0</v>
      </c>
    </row>
    <row r="12" spans="1:26">
      <c r="A12">
        <v>11</v>
      </c>
      <c r="B12" t="str">
        <f t="shared" si="4"/>
        <v>McAllen-Edinburg-Mission MSA</v>
      </c>
      <c r="C12">
        <v>138.53</v>
      </c>
      <c r="D12">
        <v>2012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</v>
      </c>
      <c r="W12">
        <f t="shared" si="0"/>
        <v>2012</v>
      </c>
      <c r="X12">
        <f t="shared" si="1"/>
        <v>0</v>
      </c>
      <c r="Y12">
        <f t="shared" si="2"/>
        <v>0</v>
      </c>
      <c r="Z12">
        <f t="shared" si="3"/>
        <v>0</v>
      </c>
    </row>
    <row r="13" spans="1:26">
      <c r="A13">
        <v>12</v>
      </c>
      <c r="B13" t="s">
        <v>1</v>
      </c>
      <c r="C13">
        <v>100</v>
      </c>
      <c r="D13">
        <f>D2</f>
        <v>2002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f>L2</f>
        <v>1</v>
      </c>
      <c r="M13">
        <f t="shared" ref="M13:V13" si="5">M2</f>
        <v>0</v>
      </c>
      <c r="N13">
        <f t="shared" si="5"/>
        <v>0</v>
      </c>
      <c r="O13">
        <f t="shared" si="5"/>
        <v>0</v>
      </c>
      <c r="P13">
        <f t="shared" si="5"/>
        <v>0</v>
      </c>
      <c r="Q13">
        <f t="shared" si="5"/>
        <v>0</v>
      </c>
      <c r="R13">
        <f t="shared" si="5"/>
        <v>0</v>
      </c>
      <c r="S13">
        <f t="shared" si="5"/>
        <v>0</v>
      </c>
      <c r="T13">
        <f t="shared" si="5"/>
        <v>0</v>
      </c>
      <c r="U13">
        <f t="shared" si="5"/>
        <v>0</v>
      </c>
      <c r="V13">
        <f t="shared" si="5"/>
        <v>0</v>
      </c>
      <c r="W13">
        <f t="shared" si="0"/>
        <v>0</v>
      </c>
      <c r="X13">
        <f t="shared" si="1"/>
        <v>2002</v>
      </c>
      <c r="Y13">
        <f t="shared" si="2"/>
        <v>0</v>
      </c>
      <c r="Z13">
        <f t="shared" si="3"/>
        <v>0</v>
      </c>
    </row>
    <row r="14" spans="1:26">
      <c r="A14">
        <v>13</v>
      </c>
      <c r="B14" t="str">
        <f>B13</f>
        <v>Laredo MSA</v>
      </c>
      <c r="C14">
        <v>102.84</v>
      </c>
      <c r="D14">
        <f t="shared" ref="D14:D77" si="6">D3</f>
        <v>2003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f t="shared" ref="L14:V14" si="7">L3</f>
        <v>0</v>
      </c>
      <c r="M14">
        <f t="shared" si="7"/>
        <v>1</v>
      </c>
      <c r="N14">
        <f t="shared" si="7"/>
        <v>0</v>
      </c>
      <c r="O14">
        <f t="shared" si="7"/>
        <v>0</v>
      </c>
      <c r="P14">
        <f t="shared" si="7"/>
        <v>0</v>
      </c>
      <c r="Q14">
        <f t="shared" si="7"/>
        <v>0</v>
      </c>
      <c r="R14">
        <f t="shared" si="7"/>
        <v>0</v>
      </c>
      <c r="S14">
        <f t="shared" si="7"/>
        <v>0</v>
      </c>
      <c r="T14">
        <f t="shared" si="7"/>
        <v>0</v>
      </c>
      <c r="U14">
        <f t="shared" si="7"/>
        <v>0</v>
      </c>
      <c r="V14">
        <f t="shared" si="7"/>
        <v>0</v>
      </c>
      <c r="W14">
        <f t="shared" si="0"/>
        <v>0</v>
      </c>
      <c r="X14">
        <f t="shared" si="1"/>
        <v>2003</v>
      </c>
      <c r="Y14">
        <f t="shared" si="2"/>
        <v>0</v>
      </c>
      <c r="Z14">
        <f t="shared" si="3"/>
        <v>0</v>
      </c>
    </row>
    <row r="15" spans="1:26">
      <c r="A15">
        <v>14</v>
      </c>
      <c r="B15" t="str">
        <f t="shared" ref="B15:B23" si="8">B14</f>
        <v>Laredo MSA</v>
      </c>
      <c r="C15">
        <v>106.2</v>
      </c>
      <c r="D15">
        <f t="shared" si="6"/>
        <v>2004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f t="shared" ref="L15:V15" si="9">L4</f>
        <v>0</v>
      </c>
      <c r="M15">
        <f t="shared" si="9"/>
        <v>0</v>
      </c>
      <c r="N15">
        <f t="shared" si="9"/>
        <v>1</v>
      </c>
      <c r="O15">
        <f t="shared" si="9"/>
        <v>0</v>
      </c>
      <c r="P15">
        <f t="shared" si="9"/>
        <v>0</v>
      </c>
      <c r="Q15">
        <f t="shared" si="9"/>
        <v>0</v>
      </c>
      <c r="R15">
        <f t="shared" si="9"/>
        <v>0</v>
      </c>
      <c r="S15">
        <f t="shared" si="9"/>
        <v>0</v>
      </c>
      <c r="T15">
        <f t="shared" si="9"/>
        <v>0</v>
      </c>
      <c r="U15">
        <f t="shared" si="9"/>
        <v>0</v>
      </c>
      <c r="V15">
        <f t="shared" si="9"/>
        <v>0</v>
      </c>
      <c r="W15">
        <f t="shared" si="0"/>
        <v>0</v>
      </c>
      <c r="X15">
        <f t="shared" si="1"/>
        <v>2004</v>
      </c>
      <c r="Y15">
        <f t="shared" si="2"/>
        <v>0</v>
      </c>
      <c r="Z15">
        <f t="shared" si="3"/>
        <v>0</v>
      </c>
    </row>
    <row r="16" spans="1:26">
      <c r="A16">
        <v>15</v>
      </c>
      <c r="B16" t="str">
        <f t="shared" si="8"/>
        <v>Laredo MSA</v>
      </c>
      <c r="C16">
        <v>110.27</v>
      </c>
      <c r="D16">
        <f t="shared" si="6"/>
        <v>2005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f t="shared" ref="L16:V16" si="10">L5</f>
        <v>0</v>
      </c>
      <c r="M16">
        <f t="shared" si="10"/>
        <v>0</v>
      </c>
      <c r="N16">
        <f t="shared" si="10"/>
        <v>0</v>
      </c>
      <c r="O16">
        <f t="shared" si="10"/>
        <v>1</v>
      </c>
      <c r="P16">
        <f t="shared" si="10"/>
        <v>0</v>
      </c>
      <c r="Q16">
        <f t="shared" si="10"/>
        <v>0</v>
      </c>
      <c r="R16">
        <f t="shared" si="10"/>
        <v>0</v>
      </c>
      <c r="S16">
        <f t="shared" si="10"/>
        <v>0</v>
      </c>
      <c r="T16">
        <f t="shared" si="10"/>
        <v>0</v>
      </c>
      <c r="U16">
        <f t="shared" si="10"/>
        <v>0</v>
      </c>
      <c r="V16">
        <f t="shared" si="10"/>
        <v>0</v>
      </c>
      <c r="W16">
        <f t="shared" si="0"/>
        <v>0</v>
      </c>
      <c r="X16">
        <f t="shared" si="1"/>
        <v>2005</v>
      </c>
      <c r="Y16">
        <f t="shared" si="2"/>
        <v>0</v>
      </c>
      <c r="Z16">
        <f t="shared" si="3"/>
        <v>0</v>
      </c>
    </row>
    <row r="17" spans="1:26">
      <c r="A17">
        <v>16</v>
      </c>
      <c r="B17" t="str">
        <f t="shared" si="8"/>
        <v>Laredo MSA</v>
      </c>
      <c r="C17">
        <v>114.52</v>
      </c>
      <c r="D17">
        <f t="shared" si="6"/>
        <v>2006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ref="L17:V17" si="11">L6</f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1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0"/>
        <v>0</v>
      </c>
      <c r="X17">
        <f t="shared" si="1"/>
        <v>2006</v>
      </c>
      <c r="Y17">
        <f t="shared" si="2"/>
        <v>0</v>
      </c>
      <c r="Z17">
        <f t="shared" si="3"/>
        <v>0</v>
      </c>
    </row>
    <row r="18" spans="1:26">
      <c r="A18">
        <v>17</v>
      </c>
      <c r="B18" t="str">
        <f t="shared" si="8"/>
        <v>Laredo MSA</v>
      </c>
      <c r="C18">
        <v>116.85</v>
      </c>
      <c r="D18">
        <f t="shared" si="6"/>
        <v>2007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f t="shared" ref="L18:V18" si="12">L7</f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1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0"/>
        <v>0</v>
      </c>
      <c r="X18">
        <f t="shared" si="1"/>
        <v>2007</v>
      </c>
      <c r="Y18">
        <f t="shared" si="2"/>
        <v>0</v>
      </c>
      <c r="Z18">
        <f t="shared" si="3"/>
        <v>0</v>
      </c>
    </row>
    <row r="19" spans="1:26">
      <c r="A19">
        <v>18</v>
      </c>
      <c r="B19" t="str">
        <f t="shared" si="8"/>
        <v>Laredo MSA</v>
      </c>
      <c r="C19">
        <v>121.89</v>
      </c>
      <c r="D19">
        <f t="shared" si="6"/>
        <v>2008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f t="shared" ref="L19:V19" si="13">L8</f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1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0"/>
        <v>0</v>
      </c>
      <c r="X19">
        <f t="shared" si="1"/>
        <v>2008</v>
      </c>
      <c r="Y19">
        <f t="shared" si="2"/>
        <v>0</v>
      </c>
      <c r="Z19">
        <f t="shared" si="3"/>
        <v>0</v>
      </c>
    </row>
    <row r="20" spans="1:26">
      <c r="A20">
        <v>19</v>
      </c>
      <c r="B20" t="str">
        <f t="shared" si="8"/>
        <v>Laredo MSA</v>
      </c>
      <c r="C20">
        <v>126.02</v>
      </c>
      <c r="D20">
        <f t="shared" si="6"/>
        <v>2009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f t="shared" ref="L20:V20" si="14">L9</f>
        <v>0</v>
      </c>
      <c r="M20">
        <f t="shared" si="14"/>
        <v>0</v>
      </c>
      <c r="N20">
        <f t="shared" si="14"/>
        <v>0</v>
      </c>
      <c r="O20">
        <f t="shared" si="14"/>
        <v>0</v>
      </c>
      <c r="P20">
        <f t="shared" si="14"/>
        <v>0</v>
      </c>
      <c r="Q20">
        <f t="shared" si="14"/>
        <v>0</v>
      </c>
      <c r="R20">
        <f t="shared" si="14"/>
        <v>0</v>
      </c>
      <c r="S20">
        <f t="shared" si="14"/>
        <v>1</v>
      </c>
      <c r="T20">
        <f t="shared" si="14"/>
        <v>0</v>
      </c>
      <c r="U20">
        <f t="shared" si="14"/>
        <v>0</v>
      </c>
      <c r="V20">
        <f t="shared" si="14"/>
        <v>0</v>
      </c>
      <c r="W20">
        <f t="shared" si="0"/>
        <v>0</v>
      </c>
      <c r="X20">
        <f t="shared" si="1"/>
        <v>2009</v>
      </c>
      <c r="Y20">
        <f t="shared" si="2"/>
        <v>0</v>
      </c>
      <c r="Z20">
        <f t="shared" si="3"/>
        <v>0</v>
      </c>
    </row>
    <row r="21" spans="1:26">
      <c r="A21">
        <v>20</v>
      </c>
      <c r="B21" t="str">
        <f t="shared" si="8"/>
        <v>Laredo MSA</v>
      </c>
      <c r="C21">
        <v>129.54</v>
      </c>
      <c r="D21">
        <f t="shared" si="6"/>
        <v>2010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f t="shared" ref="L21:V21" si="15">L10</f>
        <v>0</v>
      </c>
      <c r="M21">
        <f t="shared" si="15"/>
        <v>0</v>
      </c>
      <c r="N21">
        <f t="shared" si="15"/>
        <v>0</v>
      </c>
      <c r="O21">
        <f t="shared" si="15"/>
        <v>0</v>
      </c>
      <c r="P21">
        <f t="shared" si="15"/>
        <v>0</v>
      </c>
      <c r="Q21">
        <f t="shared" si="15"/>
        <v>0</v>
      </c>
      <c r="R21">
        <f t="shared" si="15"/>
        <v>0</v>
      </c>
      <c r="S21">
        <f t="shared" si="15"/>
        <v>0</v>
      </c>
      <c r="T21">
        <f t="shared" si="15"/>
        <v>1</v>
      </c>
      <c r="U21">
        <f t="shared" si="15"/>
        <v>0</v>
      </c>
      <c r="V21">
        <f t="shared" si="15"/>
        <v>0</v>
      </c>
      <c r="W21">
        <f t="shared" si="0"/>
        <v>0</v>
      </c>
      <c r="X21">
        <f t="shared" si="1"/>
        <v>2010</v>
      </c>
      <c r="Y21">
        <f t="shared" si="2"/>
        <v>0</v>
      </c>
      <c r="Z21">
        <f t="shared" si="3"/>
        <v>0</v>
      </c>
    </row>
    <row r="22" spans="1:26">
      <c r="A22">
        <v>21</v>
      </c>
      <c r="B22" t="str">
        <f t="shared" si="8"/>
        <v>Laredo MSA</v>
      </c>
      <c r="C22">
        <v>132.61000000000001</v>
      </c>
      <c r="D22">
        <f t="shared" si="6"/>
        <v>2011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f t="shared" ref="L22:V22" si="16">L11</f>
        <v>0</v>
      </c>
      <c r="M22">
        <f t="shared" si="16"/>
        <v>0</v>
      </c>
      <c r="N22">
        <f t="shared" si="16"/>
        <v>0</v>
      </c>
      <c r="O22">
        <f t="shared" si="16"/>
        <v>0</v>
      </c>
      <c r="P22">
        <f t="shared" si="16"/>
        <v>0</v>
      </c>
      <c r="Q22">
        <f t="shared" si="16"/>
        <v>0</v>
      </c>
      <c r="R22">
        <f t="shared" si="16"/>
        <v>0</v>
      </c>
      <c r="S22">
        <f t="shared" si="16"/>
        <v>0</v>
      </c>
      <c r="T22">
        <f t="shared" si="16"/>
        <v>0</v>
      </c>
      <c r="U22">
        <f t="shared" si="16"/>
        <v>1</v>
      </c>
      <c r="V22">
        <f t="shared" si="16"/>
        <v>0</v>
      </c>
      <c r="W22">
        <f t="shared" si="0"/>
        <v>0</v>
      </c>
      <c r="X22">
        <f t="shared" si="1"/>
        <v>2011</v>
      </c>
      <c r="Y22">
        <f t="shared" si="2"/>
        <v>0</v>
      </c>
      <c r="Z22">
        <f t="shared" si="3"/>
        <v>0</v>
      </c>
    </row>
    <row r="23" spans="1:26">
      <c r="A23">
        <v>22</v>
      </c>
      <c r="B23" t="str">
        <f t="shared" si="8"/>
        <v>Laredo MSA</v>
      </c>
      <c r="C23">
        <v>134.47999999999999</v>
      </c>
      <c r="D23">
        <f t="shared" si="6"/>
        <v>2012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ref="L23:V23" si="17">L12</f>
        <v>0</v>
      </c>
      <c r="M23">
        <f t="shared" si="17"/>
        <v>0</v>
      </c>
      <c r="N23">
        <f t="shared" si="17"/>
        <v>0</v>
      </c>
      <c r="O23">
        <f t="shared" si="17"/>
        <v>0</v>
      </c>
      <c r="P23">
        <f t="shared" si="17"/>
        <v>0</v>
      </c>
      <c r="Q23">
        <f t="shared" si="17"/>
        <v>0</v>
      </c>
      <c r="R23">
        <f t="shared" si="17"/>
        <v>0</v>
      </c>
      <c r="S23">
        <f t="shared" si="17"/>
        <v>0</v>
      </c>
      <c r="T23">
        <f t="shared" si="17"/>
        <v>0</v>
      </c>
      <c r="U23">
        <f t="shared" si="17"/>
        <v>0</v>
      </c>
      <c r="V23">
        <f t="shared" si="17"/>
        <v>1</v>
      </c>
      <c r="W23">
        <f t="shared" si="0"/>
        <v>0</v>
      </c>
      <c r="X23">
        <f t="shared" si="1"/>
        <v>2012</v>
      </c>
      <c r="Y23">
        <f t="shared" si="2"/>
        <v>0</v>
      </c>
      <c r="Z23">
        <f t="shared" si="3"/>
        <v>0</v>
      </c>
    </row>
    <row r="24" spans="1:26">
      <c r="A24">
        <v>23</v>
      </c>
      <c r="B24" t="s">
        <v>2</v>
      </c>
      <c r="C24">
        <v>100</v>
      </c>
      <c r="D24">
        <f t="shared" si="6"/>
        <v>2002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f t="shared" ref="L24:V24" si="18">L13</f>
        <v>1</v>
      </c>
      <c r="M24">
        <f t="shared" si="18"/>
        <v>0</v>
      </c>
      <c r="N24">
        <f t="shared" si="18"/>
        <v>0</v>
      </c>
      <c r="O24">
        <f t="shared" si="18"/>
        <v>0</v>
      </c>
      <c r="P24">
        <f t="shared" si="18"/>
        <v>0</v>
      </c>
      <c r="Q24">
        <f t="shared" si="18"/>
        <v>0</v>
      </c>
      <c r="R24">
        <f t="shared" si="18"/>
        <v>0</v>
      </c>
      <c r="S24">
        <f t="shared" si="18"/>
        <v>0</v>
      </c>
      <c r="T24">
        <f t="shared" si="18"/>
        <v>0</v>
      </c>
      <c r="U24">
        <f t="shared" si="18"/>
        <v>0</v>
      </c>
      <c r="V24">
        <f t="shared" si="18"/>
        <v>0</v>
      </c>
      <c r="W24">
        <f t="shared" si="0"/>
        <v>0</v>
      </c>
      <c r="X24">
        <f t="shared" si="1"/>
        <v>0</v>
      </c>
      <c r="Y24">
        <f t="shared" si="2"/>
        <v>0</v>
      </c>
      <c r="Z24">
        <f t="shared" si="3"/>
        <v>0</v>
      </c>
    </row>
    <row r="25" spans="1:26">
      <c r="A25">
        <v>24</v>
      </c>
      <c r="B25" t="str">
        <f>B24</f>
        <v>South Texas Region</v>
      </c>
      <c r="C25">
        <v>102.76</v>
      </c>
      <c r="D25">
        <f t="shared" si="6"/>
        <v>2003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f t="shared" ref="L25:V25" si="19">L14</f>
        <v>0</v>
      </c>
      <c r="M25">
        <f t="shared" si="19"/>
        <v>1</v>
      </c>
      <c r="N25">
        <f t="shared" si="19"/>
        <v>0</v>
      </c>
      <c r="O25">
        <f t="shared" si="19"/>
        <v>0</v>
      </c>
      <c r="P25">
        <f t="shared" si="19"/>
        <v>0</v>
      </c>
      <c r="Q25">
        <f t="shared" si="19"/>
        <v>0</v>
      </c>
      <c r="R25">
        <f t="shared" si="19"/>
        <v>0</v>
      </c>
      <c r="S25">
        <f t="shared" si="19"/>
        <v>0</v>
      </c>
      <c r="T25">
        <f t="shared" si="19"/>
        <v>0</v>
      </c>
      <c r="U25">
        <f t="shared" si="19"/>
        <v>0</v>
      </c>
      <c r="V25">
        <f t="shared" si="19"/>
        <v>0</v>
      </c>
      <c r="W25">
        <f t="shared" si="0"/>
        <v>0</v>
      </c>
      <c r="X25">
        <f t="shared" si="1"/>
        <v>0</v>
      </c>
      <c r="Y25">
        <f t="shared" si="2"/>
        <v>0</v>
      </c>
      <c r="Z25">
        <f t="shared" si="3"/>
        <v>0</v>
      </c>
    </row>
    <row r="26" spans="1:26">
      <c r="A26">
        <v>25</v>
      </c>
      <c r="B26" t="str">
        <f t="shared" ref="B26:B34" si="20">B25</f>
        <v>South Texas Region</v>
      </c>
      <c r="C26">
        <v>104.8</v>
      </c>
      <c r="D26">
        <f t="shared" si="6"/>
        <v>2004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f t="shared" ref="L26:V26" si="21">L15</f>
        <v>0</v>
      </c>
      <c r="M26">
        <f t="shared" si="21"/>
        <v>0</v>
      </c>
      <c r="N26">
        <f t="shared" si="21"/>
        <v>1</v>
      </c>
      <c r="O26">
        <f t="shared" si="21"/>
        <v>0</v>
      </c>
      <c r="P26">
        <f t="shared" si="21"/>
        <v>0</v>
      </c>
      <c r="Q26">
        <f t="shared" si="21"/>
        <v>0</v>
      </c>
      <c r="R26">
        <f t="shared" si="21"/>
        <v>0</v>
      </c>
      <c r="S26">
        <f t="shared" si="21"/>
        <v>0</v>
      </c>
      <c r="T26">
        <f t="shared" si="21"/>
        <v>0</v>
      </c>
      <c r="U26">
        <f t="shared" si="21"/>
        <v>0</v>
      </c>
      <c r="V26">
        <f t="shared" si="21"/>
        <v>0</v>
      </c>
      <c r="W26">
        <f t="shared" si="0"/>
        <v>0</v>
      </c>
      <c r="X26">
        <f t="shared" si="1"/>
        <v>0</v>
      </c>
      <c r="Y26">
        <f t="shared" si="2"/>
        <v>0</v>
      </c>
      <c r="Z26">
        <f t="shared" si="3"/>
        <v>0</v>
      </c>
    </row>
    <row r="27" spans="1:26">
      <c r="A27">
        <v>26</v>
      </c>
      <c r="B27" t="str">
        <f t="shared" si="20"/>
        <v>South Texas Region</v>
      </c>
      <c r="C27">
        <v>107.89</v>
      </c>
      <c r="D27">
        <f t="shared" si="6"/>
        <v>2005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f t="shared" ref="L27:V27" si="22">L16</f>
        <v>0</v>
      </c>
      <c r="M27">
        <f t="shared" si="22"/>
        <v>0</v>
      </c>
      <c r="N27">
        <f t="shared" si="22"/>
        <v>0</v>
      </c>
      <c r="O27">
        <f t="shared" si="22"/>
        <v>1</v>
      </c>
      <c r="P27">
        <f t="shared" si="22"/>
        <v>0</v>
      </c>
      <c r="Q27">
        <f t="shared" si="22"/>
        <v>0</v>
      </c>
      <c r="R27">
        <f t="shared" si="22"/>
        <v>0</v>
      </c>
      <c r="S27">
        <f t="shared" si="22"/>
        <v>0</v>
      </c>
      <c r="T27">
        <f t="shared" si="22"/>
        <v>0</v>
      </c>
      <c r="U27">
        <f t="shared" si="22"/>
        <v>0</v>
      </c>
      <c r="V27">
        <f t="shared" si="22"/>
        <v>0</v>
      </c>
      <c r="W27">
        <f t="shared" si="0"/>
        <v>0</v>
      </c>
      <c r="X27">
        <f t="shared" si="1"/>
        <v>0</v>
      </c>
      <c r="Y27">
        <f t="shared" si="2"/>
        <v>0</v>
      </c>
      <c r="Z27">
        <f t="shared" si="3"/>
        <v>0</v>
      </c>
    </row>
    <row r="28" spans="1:26">
      <c r="A28">
        <v>27</v>
      </c>
      <c r="B28" t="str">
        <f t="shared" si="20"/>
        <v>South Texas Region</v>
      </c>
      <c r="C28">
        <v>111.53</v>
      </c>
      <c r="D28">
        <f t="shared" si="6"/>
        <v>2006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>
        <f t="shared" ref="L28:V28" si="23">L17</f>
        <v>0</v>
      </c>
      <c r="M28">
        <f t="shared" si="23"/>
        <v>0</v>
      </c>
      <c r="N28">
        <f t="shared" si="23"/>
        <v>0</v>
      </c>
      <c r="O28">
        <f t="shared" si="23"/>
        <v>0</v>
      </c>
      <c r="P28">
        <f t="shared" si="23"/>
        <v>1</v>
      </c>
      <c r="Q28">
        <f t="shared" si="23"/>
        <v>0</v>
      </c>
      <c r="R28">
        <f t="shared" si="23"/>
        <v>0</v>
      </c>
      <c r="S28">
        <f t="shared" si="23"/>
        <v>0</v>
      </c>
      <c r="T28">
        <f t="shared" si="23"/>
        <v>0</v>
      </c>
      <c r="U28">
        <f t="shared" si="23"/>
        <v>0</v>
      </c>
      <c r="V28">
        <f t="shared" si="23"/>
        <v>0</v>
      </c>
      <c r="W28">
        <f t="shared" si="0"/>
        <v>0</v>
      </c>
      <c r="X28">
        <f t="shared" si="1"/>
        <v>0</v>
      </c>
      <c r="Y28">
        <f t="shared" si="2"/>
        <v>0</v>
      </c>
      <c r="Z28">
        <f t="shared" si="3"/>
        <v>0</v>
      </c>
    </row>
    <row r="29" spans="1:26">
      <c r="A29">
        <v>28</v>
      </c>
      <c r="B29" t="str">
        <f t="shared" si="20"/>
        <v>South Texas Region</v>
      </c>
      <c r="C29">
        <v>113.51</v>
      </c>
      <c r="D29">
        <f t="shared" si="6"/>
        <v>2007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f t="shared" ref="L29:V29" si="24">L18</f>
        <v>0</v>
      </c>
      <c r="M29">
        <f t="shared" si="24"/>
        <v>0</v>
      </c>
      <c r="N29">
        <f t="shared" si="24"/>
        <v>0</v>
      </c>
      <c r="O29">
        <f t="shared" si="24"/>
        <v>0</v>
      </c>
      <c r="P29">
        <f t="shared" si="24"/>
        <v>0</v>
      </c>
      <c r="Q29">
        <f t="shared" si="24"/>
        <v>1</v>
      </c>
      <c r="R29">
        <f t="shared" si="24"/>
        <v>0</v>
      </c>
      <c r="S29">
        <f t="shared" si="24"/>
        <v>0</v>
      </c>
      <c r="T29">
        <f t="shared" si="24"/>
        <v>0</v>
      </c>
      <c r="U29">
        <f t="shared" si="24"/>
        <v>0</v>
      </c>
      <c r="V29">
        <f t="shared" si="24"/>
        <v>0</v>
      </c>
      <c r="W29">
        <f t="shared" si="0"/>
        <v>0</v>
      </c>
      <c r="X29">
        <f t="shared" si="1"/>
        <v>0</v>
      </c>
      <c r="Y29">
        <f t="shared" si="2"/>
        <v>0</v>
      </c>
      <c r="Z29">
        <f t="shared" si="3"/>
        <v>0</v>
      </c>
    </row>
    <row r="30" spans="1:26">
      <c r="A30">
        <v>29</v>
      </c>
      <c r="B30" t="str">
        <f t="shared" si="20"/>
        <v>South Texas Region</v>
      </c>
      <c r="C30">
        <v>117.78</v>
      </c>
      <c r="D30">
        <f t="shared" si="6"/>
        <v>2008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f t="shared" ref="L30:V30" si="25">L19</f>
        <v>0</v>
      </c>
      <c r="M30">
        <f t="shared" si="25"/>
        <v>0</v>
      </c>
      <c r="N30">
        <f t="shared" si="25"/>
        <v>0</v>
      </c>
      <c r="O30">
        <f t="shared" si="25"/>
        <v>0</v>
      </c>
      <c r="P30">
        <f t="shared" si="25"/>
        <v>0</v>
      </c>
      <c r="Q30">
        <f t="shared" si="25"/>
        <v>0</v>
      </c>
      <c r="R30">
        <f t="shared" si="25"/>
        <v>1</v>
      </c>
      <c r="S30">
        <f t="shared" si="25"/>
        <v>0</v>
      </c>
      <c r="T30">
        <f t="shared" si="25"/>
        <v>0</v>
      </c>
      <c r="U30">
        <f t="shared" si="25"/>
        <v>0</v>
      </c>
      <c r="V30">
        <f t="shared" si="25"/>
        <v>0</v>
      </c>
      <c r="W30">
        <f t="shared" si="0"/>
        <v>0</v>
      </c>
      <c r="X30">
        <f t="shared" si="1"/>
        <v>0</v>
      </c>
      <c r="Y30">
        <f t="shared" si="2"/>
        <v>0</v>
      </c>
      <c r="Z30">
        <f t="shared" si="3"/>
        <v>0</v>
      </c>
    </row>
    <row r="31" spans="1:26">
      <c r="A31">
        <v>30</v>
      </c>
      <c r="B31" t="str">
        <f t="shared" si="20"/>
        <v>South Texas Region</v>
      </c>
      <c r="C31">
        <v>121.37</v>
      </c>
      <c r="D31">
        <f t="shared" si="6"/>
        <v>2009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0</v>
      </c>
      <c r="L31">
        <f t="shared" ref="L31:V31" si="26">L20</f>
        <v>0</v>
      </c>
      <c r="M31">
        <f t="shared" si="26"/>
        <v>0</v>
      </c>
      <c r="N31">
        <f t="shared" si="26"/>
        <v>0</v>
      </c>
      <c r="O31">
        <f t="shared" si="26"/>
        <v>0</v>
      </c>
      <c r="P31">
        <f t="shared" si="26"/>
        <v>0</v>
      </c>
      <c r="Q31">
        <f t="shared" si="26"/>
        <v>0</v>
      </c>
      <c r="R31">
        <f t="shared" si="26"/>
        <v>0</v>
      </c>
      <c r="S31">
        <f t="shared" si="26"/>
        <v>1</v>
      </c>
      <c r="T31">
        <f t="shared" si="26"/>
        <v>0</v>
      </c>
      <c r="U31">
        <f t="shared" si="26"/>
        <v>0</v>
      </c>
      <c r="V31">
        <f t="shared" si="26"/>
        <v>0</v>
      </c>
      <c r="W31">
        <f t="shared" si="0"/>
        <v>0</v>
      </c>
      <c r="X31">
        <f t="shared" si="1"/>
        <v>0</v>
      </c>
      <c r="Y31">
        <f t="shared" si="2"/>
        <v>0</v>
      </c>
      <c r="Z31">
        <f t="shared" si="3"/>
        <v>0</v>
      </c>
    </row>
    <row r="32" spans="1:26">
      <c r="A32">
        <v>31</v>
      </c>
      <c r="B32" t="str">
        <f t="shared" si="20"/>
        <v>South Texas Region</v>
      </c>
      <c r="C32">
        <v>124.47</v>
      </c>
      <c r="D32">
        <f t="shared" si="6"/>
        <v>2010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f t="shared" ref="L32:V32" si="27">L21</f>
        <v>0</v>
      </c>
      <c r="M32">
        <f t="shared" si="27"/>
        <v>0</v>
      </c>
      <c r="N32">
        <f t="shared" si="27"/>
        <v>0</v>
      </c>
      <c r="O32">
        <f t="shared" si="27"/>
        <v>0</v>
      </c>
      <c r="P32">
        <f t="shared" si="27"/>
        <v>0</v>
      </c>
      <c r="Q32">
        <f t="shared" si="27"/>
        <v>0</v>
      </c>
      <c r="R32">
        <f t="shared" si="27"/>
        <v>0</v>
      </c>
      <c r="S32">
        <f t="shared" si="27"/>
        <v>0</v>
      </c>
      <c r="T32">
        <f t="shared" si="27"/>
        <v>1</v>
      </c>
      <c r="U32">
        <f t="shared" si="27"/>
        <v>0</v>
      </c>
      <c r="V32">
        <f t="shared" si="27"/>
        <v>0</v>
      </c>
      <c r="W32">
        <f t="shared" si="0"/>
        <v>0</v>
      </c>
      <c r="X32">
        <f t="shared" si="1"/>
        <v>0</v>
      </c>
      <c r="Y32">
        <f t="shared" si="2"/>
        <v>0</v>
      </c>
      <c r="Z32">
        <f t="shared" si="3"/>
        <v>0</v>
      </c>
    </row>
    <row r="33" spans="1:26">
      <c r="A33">
        <v>32</v>
      </c>
      <c r="B33" t="str">
        <f t="shared" si="20"/>
        <v>South Texas Region</v>
      </c>
      <c r="C33">
        <v>127.21</v>
      </c>
      <c r="D33">
        <f t="shared" si="6"/>
        <v>2011</v>
      </c>
      <c r="E33">
        <v>0</v>
      </c>
      <c r="F33">
        <v>0</v>
      </c>
      <c r="G33">
        <v>1</v>
      </c>
      <c r="H33">
        <v>0</v>
      </c>
      <c r="I33">
        <v>0</v>
      </c>
      <c r="J33">
        <v>0</v>
      </c>
      <c r="K33">
        <v>0</v>
      </c>
      <c r="L33">
        <f t="shared" ref="L33:V33" si="28">L22</f>
        <v>0</v>
      </c>
      <c r="M33">
        <f t="shared" si="28"/>
        <v>0</v>
      </c>
      <c r="N33">
        <f t="shared" si="28"/>
        <v>0</v>
      </c>
      <c r="O33">
        <f t="shared" si="28"/>
        <v>0</v>
      </c>
      <c r="P33">
        <f t="shared" si="28"/>
        <v>0</v>
      </c>
      <c r="Q33">
        <f t="shared" si="28"/>
        <v>0</v>
      </c>
      <c r="R33">
        <f t="shared" si="28"/>
        <v>0</v>
      </c>
      <c r="S33">
        <f t="shared" si="28"/>
        <v>0</v>
      </c>
      <c r="T33">
        <f t="shared" si="28"/>
        <v>0</v>
      </c>
      <c r="U33">
        <f t="shared" si="28"/>
        <v>1</v>
      </c>
      <c r="V33">
        <f t="shared" si="28"/>
        <v>0</v>
      </c>
      <c r="W33">
        <f t="shared" si="0"/>
        <v>0</v>
      </c>
      <c r="X33">
        <f t="shared" si="1"/>
        <v>0</v>
      </c>
      <c r="Y33">
        <f t="shared" si="2"/>
        <v>0</v>
      </c>
      <c r="Z33">
        <f t="shared" si="3"/>
        <v>0</v>
      </c>
    </row>
    <row r="34" spans="1:26">
      <c r="A34">
        <v>33</v>
      </c>
      <c r="B34" t="str">
        <f t="shared" si="20"/>
        <v>South Texas Region</v>
      </c>
      <c r="C34">
        <v>128.99</v>
      </c>
      <c r="D34">
        <f t="shared" si="6"/>
        <v>2012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f t="shared" ref="L34:V34" si="29">L23</f>
        <v>0</v>
      </c>
      <c r="M34">
        <f t="shared" si="29"/>
        <v>0</v>
      </c>
      <c r="N34">
        <f t="shared" si="29"/>
        <v>0</v>
      </c>
      <c r="O34">
        <f t="shared" si="29"/>
        <v>0</v>
      </c>
      <c r="P34">
        <f t="shared" si="29"/>
        <v>0</v>
      </c>
      <c r="Q34">
        <f t="shared" si="29"/>
        <v>0</v>
      </c>
      <c r="R34">
        <f t="shared" si="29"/>
        <v>0</v>
      </c>
      <c r="S34">
        <f t="shared" si="29"/>
        <v>0</v>
      </c>
      <c r="T34">
        <f t="shared" si="29"/>
        <v>0</v>
      </c>
      <c r="U34">
        <f t="shared" si="29"/>
        <v>0</v>
      </c>
      <c r="V34">
        <f t="shared" si="29"/>
        <v>1</v>
      </c>
      <c r="W34">
        <f t="shared" si="0"/>
        <v>0</v>
      </c>
      <c r="X34">
        <f t="shared" si="1"/>
        <v>0</v>
      </c>
      <c r="Y34">
        <f t="shared" si="2"/>
        <v>0</v>
      </c>
      <c r="Z34">
        <f t="shared" si="3"/>
        <v>0</v>
      </c>
    </row>
    <row r="35" spans="1:26">
      <c r="A35">
        <v>34</v>
      </c>
      <c r="B35" t="s">
        <v>3</v>
      </c>
      <c r="C35">
        <v>100</v>
      </c>
      <c r="D35">
        <f t="shared" si="6"/>
        <v>2002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f t="shared" ref="L35:V35" si="30">L24</f>
        <v>1</v>
      </c>
      <c r="M35">
        <f t="shared" si="30"/>
        <v>0</v>
      </c>
      <c r="N35">
        <f t="shared" si="30"/>
        <v>0</v>
      </c>
      <c r="O35">
        <f t="shared" si="30"/>
        <v>0</v>
      </c>
      <c r="P35">
        <f t="shared" si="30"/>
        <v>0</v>
      </c>
      <c r="Q35">
        <f t="shared" si="30"/>
        <v>0</v>
      </c>
      <c r="R35">
        <f t="shared" si="30"/>
        <v>0</v>
      </c>
      <c r="S35">
        <f t="shared" si="30"/>
        <v>0</v>
      </c>
      <c r="T35">
        <f t="shared" si="30"/>
        <v>0</v>
      </c>
      <c r="U35">
        <f t="shared" si="30"/>
        <v>0</v>
      </c>
      <c r="V35">
        <f t="shared" si="30"/>
        <v>0</v>
      </c>
      <c r="W35">
        <f t="shared" si="0"/>
        <v>0</v>
      </c>
      <c r="X35">
        <f t="shared" si="1"/>
        <v>0</v>
      </c>
      <c r="Y35">
        <f t="shared" si="2"/>
        <v>0</v>
      </c>
      <c r="Z35">
        <f t="shared" si="3"/>
        <v>0</v>
      </c>
    </row>
    <row r="36" spans="1:26">
      <c r="A36">
        <v>35</v>
      </c>
      <c r="B36" t="str">
        <f>B35</f>
        <v>South Texas Rural Counties</v>
      </c>
      <c r="C36">
        <v>103.53</v>
      </c>
      <c r="D36">
        <f t="shared" si="6"/>
        <v>2003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f t="shared" ref="L36:V36" si="31">L25</f>
        <v>0</v>
      </c>
      <c r="M36">
        <f t="shared" si="31"/>
        <v>1</v>
      </c>
      <c r="N36">
        <f t="shared" si="31"/>
        <v>0</v>
      </c>
      <c r="O36">
        <f t="shared" si="31"/>
        <v>0</v>
      </c>
      <c r="P36">
        <f t="shared" si="31"/>
        <v>0</v>
      </c>
      <c r="Q36">
        <f t="shared" si="31"/>
        <v>0</v>
      </c>
      <c r="R36">
        <f t="shared" si="31"/>
        <v>0</v>
      </c>
      <c r="S36">
        <f t="shared" si="31"/>
        <v>0</v>
      </c>
      <c r="T36">
        <f t="shared" si="31"/>
        <v>0</v>
      </c>
      <c r="U36">
        <f t="shared" si="31"/>
        <v>0</v>
      </c>
      <c r="V36">
        <f t="shared" si="31"/>
        <v>0</v>
      </c>
      <c r="W36">
        <f t="shared" si="0"/>
        <v>0</v>
      </c>
      <c r="X36">
        <f t="shared" si="1"/>
        <v>0</v>
      </c>
      <c r="Y36">
        <f t="shared" si="2"/>
        <v>0</v>
      </c>
      <c r="Z36">
        <f t="shared" si="3"/>
        <v>0</v>
      </c>
    </row>
    <row r="37" spans="1:26">
      <c r="A37">
        <v>36</v>
      </c>
      <c r="B37" t="str">
        <f t="shared" ref="B37:B45" si="32">B36</f>
        <v>South Texas Rural Counties</v>
      </c>
      <c r="C37">
        <v>104.92</v>
      </c>
      <c r="D37">
        <f t="shared" si="6"/>
        <v>2004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f t="shared" ref="L37:V37" si="33">L26</f>
        <v>0</v>
      </c>
      <c r="M37">
        <f t="shared" si="33"/>
        <v>0</v>
      </c>
      <c r="N37">
        <f t="shared" si="33"/>
        <v>1</v>
      </c>
      <c r="O37">
        <f t="shared" si="33"/>
        <v>0</v>
      </c>
      <c r="P37">
        <f t="shared" si="33"/>
        <v>0</v>
      </c>
      <c r="Q37">
        <f t="shared" si="33"/>
        <v>0</v>
      </c>
      <c r="R37">
        <f t="shared" si="33"/>
        <v>0</v>
      </c>
      <c r="S37">
        <f t="shared" si="33"/>
        <v>0</v>
      </c>
      <c r="T37">
        <f t="shared" si="33"/>
        <v>0</v>
      </c>
      <c r="U37">
        <f t="shared" si="33"/>
        <v>0</v>
      </c>
      <c r="V37">
        <f t="shared" si="33"/>
        <v>0</v>
      </c>
      <c r="W37">
        <f t="shared" si="0"/>
        <v>0</v>
      </c>
      <c r="X37">
        <f t="shared" si="1"/>
        <v>0</v>
      </c>
      <c r="Y37">
        <f t="shared" si="2"/>
        <v>0</v>
      </c>
      <c r="Z37">
        <f t="shared" si="3"/>
        <v>0</v>
      </c>
    </row>
    <row r="38" spans="1:26">
      <c r="A38">
        <v>37</v>
      </c>
      <c r="B38" t="str">
        <f t="shared" si="32"/>
        <v>South Texas Rural Counties</v>
      </c>
      <c r="C38">
        <v>108.58</v>
      </c>
      <c r="D38">
        <f t="shared" si="6"/>
        <v>2005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f t="shared" ref="L38:V38" si="34">L27</f>
        <v>0</v>
      </c>
      <c r="M38">
        <f t="shared" si="34"/>
        <v>0</v>
      </c>
      <c r="N38">
        <f t="shared" si="34"/>
        <v>0</v>
      </c>
      <c r="O38">
        <f t="shared" si="34"/>
        <v>1</v>
      </c>
      <c r="P38">
        <f t="shared" si="34"/>
        <v>0</v>
      </c>
      <c r="Q38">
        <f t="shared" si="34"/>
        <v>0</v>
      </c>
      <c r="R38">
        <f t="shared" si="34"/>
        <v>0</v>
      </c>
      <c r="S38">
        <f t="shared" si="34"/>
        <v>0</v>
      </c>
      <c r="T38">
        <f t="shared" si="34"/>
        <v>0</v>
      </c>
      <c r="U38">
        <f t="shared" si="34"/>
        <v>0</v>
      </c>
      <c r="V38">
        <f t="shared" si="34"/>
        <v>0</v>
      </c>
      <c r="W38">
        <f t="shared" si="0"/>
        <v>0</v>
      </c>
      <c r="X38">
        <f t="shared" si="1"/>
        <v>0</v>
      </c>
      <c r="Y38">
        <f t="shared" si="2"/>
        <v>0</v>
      </c>
      <c r="Z38">
        <f t="shared" si="3"/>
        <v>0</v>
      </c>
    </row>
    <row r="39" spans="1:26">
      <c r="A39">
        <v>38</v>
      </c>
      <c r="B39" t="str">
        <f t="shared" si="32"/>
        <v>South Texas Rural Counties</v>
      </c>
      <c r="C39">
        <v>111.79</v>
      </c>
      <c r="D39">
        <f t="shared" si="6"/>
        <v>2006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L39">
        <f t="shared" ref="L39:V39" si="35">L28</f>
        <v>0</v>
      </c>
      <c r="M39">
        <f t="shared" si="35"/>
        <v>0</v>
      </c>
      <c r="N39">
        <f t="shared" si="35"/>
        <v>0</v>
      </c>
      <c r="O39">
        <f t="shared" si="35"/>
        <v>0</v>
      </c>
      <c r="P39">
        <f t="shared" si="35"/>
        <v>1</v>
      </c>
      <c r="Q39">
        <f t="shared" si="35"/>
        <v>0</v>
      </c>
      <c r="R39">
        <f t="shared" si="35"/>
        <v>0</v>
      </c>
      <c r="S39">
        <f t="shared" si="35"/>
        <v>0</v>
      </c>
      <c r="T39">
        <f t="shared" si="35"/>
        <v>0</v>
      </c>
      <c r="U39">
        <f t="shared" si="35"/>
        <v>0</v>
      </c>
      <c r="V39">
        <f t="shared" si="35"/>
        <v>0</v>
      </c>
      <c r="W39">
        <f t="shared" si="0"/>
        <v>0</v>
      </c>
      <c r="X39">
        <f t="shared" si="1"/>
        <v>0</v>
      </c>
      <c r="Y39">
        <f t="shared" si="2"/>
        <v>0</v>
      </c>
      <c r="Z39">
        <f t="shared" si="3"/>
        <v>0</v>
      </c>
    </row>
    <row r="40" spans="1:26">
      <c r="A40">
        <v>39</v>
      </c>
      <c r="B40" t="str">
        <f t="shared" si="32"/>
        <v>South Texas Rural Counties</v>
      </c>
      <c r="C40">
        <v>113.4</v>
      </c>
      <c r="D40">
        <f t="shared" si="6"/>
        <v>2007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f t="shared" ref="L40:V40" si="36">L29</f>
        <v>0</v>
      </c>
      <c r="M40">
        <f t="shared" si="36"/>
        <v>0</v>
      </c>
      <c r="N40">
        <f t="shared" si="36"/>
        <v>0</v>
      </c>
      <c r="O40">
        <f t="shared" si="36"/>
        <v>0</v>
      </c>
      <c r="P40">
        <f t="shared" si="36"/>
        <v>0</v>
      </c>
      <c r="Q40">
        <f t="shared" si="36"/>
        <v>1</v>
      </c>
      <c r="R40">
        <f t="shared" si="36"/>
        <v>0</v>
      </c>
      <c r="S40">
        <f t="shared" si="36"/>
        <v>0</v>
      </c>
      <c r="T40">
        <f t="shared" si="36"/>
        <v>0</v>
      </c>
      <c r="U40">
        <f t="shared" si="36"/>
        <v>0</v>
      </c>
      <c r="V40">
        <f t="shared" si="36"/>
        <v>0</v>
      </c>
      <c r="W40">
        <f t="shared" si="0"/>
        <v>0</v>
      </c>
      <c r="X40">
        <f t="shared" si="1"/>
        <v>0</v>
      </c>
      <c r="Y40">
        <f t="shared" si="2"/>
        <v>0</v>
      </c>
      <c r="Z40">
        <f t="shared" si="3"/>
        <v>0</v>
      </c>
    </row>
    <row r="41" spans="1:26">
      <c r="A41">
        <v>40</v>
      </c>
      <c r="B41" t="str">
        <f t="shared" si="32"/>
        <v>South Texas Rural Counties</v>
      </c>
      <c r="C41">
        <v>117.38</v>
      </c>
      <c r="D41">
        <f t="shared" si="6"/>
        <v>2008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f t="shared" ref="L41:V41" si="37">L30</f>
        <v>0</v>
      </c>
      <c r="M41">
        <f t="shared" si="37"/>
        <v>0</v>
      </c>
      <c r="N41">
        <f t="shared" si="37"/>
        <v>0</v>
      </c>
      <c r="O41">
        <f t="shared" si="37"/>
        <v>0</v>
      </c>
      <c r="P41">
        <f t="shared" si="37"/>
        <v>0</v>
      </c>
      <c r="Q41">
        <f t="shared" si="37"/>
        <v>0</v>
      </c>
      <c r="R41">
        <f t="shared" si="37"/>
        <v>1</v>
      </c>
      <c r="S41">
        <f t="shared" si="37"/>
        <v>0</v>
      </c>
      <c r="T41">
        <f t="shared" si="37"/>
        <v>0</v>
      </c>
      <c r="U41">
        <f t="shared" si="37"/>
        <v>0</v>
      </c>
      <c r="V41">
        <f t="shared" si="37"/>
        <v>0</v>
      </c>
      <c r="W41">
        <f t="shared" si="0"/>
        <v>0</v>
      </c>
      <c r="X41">
        <f t="shared" si="1"/>
        <v>0</v>
      </c>
      <c r="Y41">
        <f t="shared" si="2"/>
        <v>0</v>
      </c>
      <c r="Z41">
        <f t="shared" si="3"/>
        <v>0</v>
      </c>
    </row>
    <row r="42" spans="1:26">
      <c r="A42">
        <v>41</v>
      </c>
      <c r="B42" t="str">
        <f t="shared" si="32"/>
        <v>South Texas Rural Counties</v>
      </c>
      <c r="C42">
        <v>120.73</v>
      </c>
      <c r="D42">
        <f t="shared" si="6"/>
        <v>2009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>
        <v>0</v>
      </c>
      <c r="L42">
        <f t="shared" ref="L42:V42" si="38">L31</f>
        <v>0</v>
      </c>
      <c r="M42">
        <f t="shared" si="38"/>
        <v>0</v>
      </c>
      <c r="N42">
        <f t="shared" si="38"/>
        <v>0</v>
      </c>
      <c r="O42">
        <f t="shared" si="38"/>
        <v>0</v>
      </c>
      <c r="P42">
        <f t="shared" si="38"/>
        <v>0</v>
      </c>
      <c r="Q42">
        <f t="shared" si="38"/>
        <v>0</v>
      </c>
      <c r="R42">
        <f t="shared" si="38"/>
        <v>0</v>
      </c>
      <c r="S42">
        <f t="shared" si="38"/>
        <v>1</v>
      </c>
      <c r="T42">
        <f t="shared" si="38"/>
        <v>0</v>
      </c>
      <c r="U42">
        <f t="shared" si="38"/>
        <v>0</v>
      </c>
      <c r="V42">
        <f t="shared" si="38"/>
        <v>0</v>
      </c>
      <c r="W42">
        <f t="shared" si="0"/>
        <v>0</v>
      </c>
      <c r="X42">
        <f t="shared" si="1"/>
        <v>0</v>
      </c>
      <c r="Y42">
        <f t="shared" si="2"/>
        <v>0</v>
      </c>
      <c r="Z42">
        <f t="shared" si="3"/>
        <v>0</v>
      </c>
    </row>
    <row r="43" spans="1:26">
      <c r="A43">
        <v>42</v>
      </c>
      <c r="B43" t="str">
        <f t="shared" si="32"/>
        <v>South Texas Rural Counties</v>
      </c>
      <c r="C43">
        <v>123.54</v>
      </c>
      <c r="D43">
        <f t="shared" si="6"/>
        <v>2010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f t="shared" ref="L43:V43" si="39">L32</f>
        <v>0</v>
      </c>
      <c r="M43">
        <f t="shared" si="39"/>
        <v>0</v>
      </c>
      <c r="N43">
        <f t="shared" si="39"/>
        <v>0</v>
      </c>
      <c r="O43">
        <f t="shared" si="39"/>
        <v>0</v>
      </c>
      <c r="P43">
        <f t="shared" si="39"/>
        <v>0</v>
      </c>
      <c r="Q43">
        <f t="shared" si="39"/>
        <v>0</v>
      </c>
      <c r="R43">
        <f t="shared" si="39"/>
        <v>0</v>
      </c>
      <c r="S43">
        <f t="shared" si="39"/>
        <v>0</v>
      </c>
      <c r="T43">
        <f t="shared" si="39"/>
        <v>1</v>
      </c>
      <c r="U43">
        <f t="shared" si="39"/>
        <v>0</v>
      </c>
      <c r="V43">
        <f t="shared" si="39"/>
        <v>0</v>
      </c>
      <c r="W43">
        <f t="shared" si="0"/>
        <v>0</v>
      </c>
      <c r="X43">
        <f t="shared" si="1"/>
        <v>0</v>
      </c>
      <c r="Y43">
        <f t="shared" si="2"/>
        <v>0</v>
      </c>
      <c r="Z43">
        <f t="shared" si="3"/>
        <v>0</v>
      </c>
    </row>
    <row r="44" spans="1:26">
      <c r="A44">
        <v>43</v>
      </c>
      <c r="B44" t="str">
        <f t="shared" si="32"/>
        <v>South Texas Rural Counties</v>
      </c>
      <c r="C44">
        <v>126</v>
      </c>
      <c r="D44">
        <f t="shared" si="6"/>
        <v>2011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f t="shared" ref="L44:V44" si="40">L33</f>
        <v>0</v>
      </c>
      <c r="M44">
        <f t="shared" si="40"/>
        <v>0</v>
      </c>
      <c r="N44">
        <f t="shared" si="40"/>
        <v>0</v>
      </c>
      <c r="O44">
        <f t="shared" si="40"/>
        <v>0</v>
      </c>
      <c r="P44">
        <f t="shared" si="40"/>
        <v>0</v>
      </c>
      <c r="Q44">
        <f t="shared" si="40"/>
        <v>0</v>
      </c>
      <c r="R44">
        <f t="shared" si="40"/>
        <v>0</v>
      </c>
      <c r="S44">
        <f t="shared" si="40"/>
        <v>0</v>
      </c>
      <c r="T44">
        <f t="shared" si="40"/>
        <v>0</v>
      </c>
      <c r="U44">
        <f t="shared" si="40"/>
        <v>1</v>
      </c>
      <c r="V44">
        <f t="shared" si="40"/>
        <v>0</v>
      </c>
      <c r="W44">
        <f t="shared" si="0"/>
        <v>0</v>
      </c>
      <c r="X44">
        <f t="shared" si="1"/>
        <v>0</v>
      </c>
      <c r="Y44">
        <f t="shared" si="2"/>
        <v>0</v>
      </c>
      <c r="Z44">
        <f t="shared" si="3"/>
        <v>0</v>
      </c>
    </row>
    <row r="45" spans="1:26">
      <c r="A45">
        <v>44</v>
      </c>
      <c r="B45" t="str">
        <f t="shared" si="32"/>
        <v>South Texas Rural Counties</v>
      </c>
      <c r="C45">
        <v>127.54</v>
      </c>
      <c r="D45">
        <f t="shared" si="6"/>
        <v>2012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0</v>
      </c>
      <c r="L45">
        <f t="shared" ref="L45:V45" si="41">L34</f>
        <v>0</v>
      </c>
      <c r="M45">
        <f t="shared" si="41"/>
        <v>0</v>
      </c>
      <c r="N45">
        <f t="shared" si="41"/>
        <v>0</v>
      </c>
      <c r="O45">
        <f t="shared" si="41"/>
        <v>0</v>
      </c>
      <c r="P45">
        <f t="shared" si="41"/>
        <v>0</v>
      </c>
      <c r="Q45">
        <f t="shared" si="41"/>
        <v>0</v>
      </c>
      <c r="R45">
        <f t="shared" si="41"/>
        <v>0</v>
      </c>
      <c r="S45">
        <f t="shared" si="41"/>
        <v>0</v>
      </c>
      <c r="T45">
        <f t="shared" si="41"/>
        <v>0</v>
      </c>
      <c r="U45">
        <f t="shared" si="41"/>
        <v>0</v>
      </c>
      <c r="V45">
        <f t="shared" si="41"/>
        <v>1</v>
      </c>
      <c r="W45">
        <f t="shared" si="0"/>
        <v>0</v>
      </c>
      <c r="X45">
        <f t="shared" si="1"/>
        <v>0</v>
      </c>
      <c r="Y45">
        <f t="shared" si="2"/>
        <v>0</v>
      </c>
      <c r="Z45">
        <f t="shared" si="3"/>
        <v>0</v>
      </c>
    </row>
    <row r="46" spans="1:26">
      <c r="A46">
        <v>45</v>
      </c>
      <c r="B46" t="s">
        <v>4</v>
      </c>
      <c r="C46">
        <v>100</v>
      </c>
      <c r="D46">
        <f t="shared" si="6"/>
        <v>2002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f t="shared" ref="L46:V46" si="42">L35</f>
        <v>1</v>
      </c>
      <c r="M46">
        <f t="shared" si="42"/>
        <v>0</v>
      </c>
      <c r="N46">
        <f t="shared" si="42"/>
        <v>0</v>
      </c>
      <c r="O46">
        <f t="shared" si="42"/>
        <v>0</v>
      </c>
      <c r="P46">
        <f t="shared" si="42"/>
        <v>0</v>
      </c>
      <c r="Q46">
        <f t="shared" si="42"/>
        <v>0</v>
      </c>
      <c r="R46">
        <f t="shared" si="42"/>
        <v>0</v>
      </c>
      <c r="S46">
        <f t="shared" si="42"/>
        <v>0</v>
      </c>
      <c r="T46">
        <f t="shared" si="42"/>
        <v>0</v>
      </c>
      <c r="U46">
        <f t="shared" si="42"/>
        <v>0</v>
      </c>
      <c r="V46">
        <f t="shared" si="42"/>
        <v>0</v>
      </c>
      <c r="W46">
        <f t="shared" si="0"/>
        <v>0</v>
      </c>
      <c r="X46">
        <f t="shared" si="1"/>
        <v>0</v>
      </c>
      <c r="Y46">
        <f t="shared" si="2"/>
        <v>0</v>
      </c>
      <c r="Z46">
        <f t="shared" si="3"/>
        <v>0</v>
      </c>
    </row>
    <row r="47" spans="1:26">
      <c r="A47">
        <v>46</v>
      </c>
      <c r="B47" t="str">
        <f>B46</f>
        <v>State of Texas</v>
      </c>
      <c r="C47">
        <v>100.98</v>
      </c>
      <c r="D47">
        <f t="shared" si="6"/>
        <v>2003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f t="shared" ref="L47:V47" si="43">L36</f>
        <v>0</v>
      </c>
      <c r="M47">
        <f t="shared" si="43"/>
        <v>1</v>
      </c>
      <c r="N47">
        <f t="shared" si="43"/>
        <v>0</v>
      </c>
      <c r="O47">
        <f t="shared" si="43"/>
        <v>0</v>
      </c>
      <c r="P47">
        <f t="shared" si="43"/>
        <v>0</v>
      </c>
      <c r="Q47">
        <f t="shared" si="43"/>
        <v>0</v>
      </c>
      <c r="R47">
        <f t="shared" si="43"/>
        <v>0</v>
      </c>
      <c r="S47">
        <f t="shared" si="43"/>
        <v>0</v>
      </c>
      <c r="T47">
        <f t="shared" si="43"/>
        <v>0</v>
      </c>
      <c r="U47">
        <f t="shared" si="43"/>
        <v>0</v>
      </c>
      <c r="V47">
        <f t="shared" si="43"/>
        <v>0</v>
      </c>
      <c r="W47">
        <f t="shared" si="0"/>
        <v>0</v>
      </c>
      <c r="X47">
        <f t="shared" si="1"/>
        <v>0</v>
      </c>
      <c r="Y47">
        <f t="shared" si="2"/>
        <v>0</v>
      </c>
      <c r="Z47">
        <f t="shared" si="3"/>
        <v>0</v>
      </c>
    </row>
    <row r="48" spans="1:26">
      <c r="A48">
        <v>47</v>
      </c>
      <c r="B48" t="str">
        <f t="shared" ref="B48:B56" si="44">B47</f>
        <v>State of Texas</v>
      </c>
      <c r="C48">
        <v>102.32</v>
      </c>
      <c r="D48">
        <f t="shared" si="6"/>
        <v>2004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f t="shared" ref="L48:V48" si="45">L37</f>
        <v>0</v>
      </c>
      <c r="M48">
        <f t="shared" si="45"/>
        <v>0</v>
      </c>
      <c r="N48">
        <f t="shared" si="45"/>
        <v>1</v>
      </c>
      <c r="O48">
        <f t="shared" si="45"/>
        <v>0</v>
      </c>
      <c r="P48">
        <f t="shared" si="45"/>
        <v>0</v>
      </c>
      <c r="Q48">
        <f t="shared" si="45"/>
        <v>0</v>
      </c>
      <c r="R48">
        <f t="shared" si="45"/>
        <v>0</v>
      </c>
      <c r="S48">
        <f t="shared" si="45"/>
        <v>0</v>
      </c>
      <c r="T48">
        <f t="shared" si="45"/>
        <v>0</v>
      </c>
      <c r="U48">
        <f t="shared" si="45"/>
        <v>0</v>
      </c>
      <c r="V48">
        <f t="shared" si="45"/>
        <v>0</v>
      </c>
      <c r="W48">
        <f t="shared" si="0"/>
        <v>0</v>
      </c>
      <c r="X48">
        <f t="shared" si="1"/>
        <v>0</v>
      </c>
      <c r="Y48">
        <f t="shared" si="2"/>
        <v>0</v>
      </c>
      <c r="Z48">
        <f t="shared" si="3"/>
        <v>0</v>
      </c>
    </row>
    <row r="49" spans="1:26">
      <c r="A49">
        <v>48</v>
      </c>
      <c r="B49" t="str">
        <f t="shared" si="44"/>
        <v>State of Texas</v>
      </c>
      <c r="C49">
        <v>105.32</v>
      </c>
      <c r="D49">
        <f t="shared" si="6"/>
        <v>2005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f t="shared" ref="L49:V49" si="46">L38</f>
        <v>0</v>
      </c>
      <c r="M49">
        <f t="shared" si="46"/>
        <v>0</v>
      </c>
      <c r="N49">
        <f t="shared" si="46"/>
        <v>0</v>
      </c>
      <c r="O49">
        <f t="shared" si="46"/>
        <v>1</v>
      </c>
      <c r="P49">
        <f t="shared" si="46"/>
        <v>0</v>
      </c>
      <c r="Q49">
        <f t="shared" si="46"/>
        <v>0</v>
      </c>
      <c r="R49">
        <f t="shared" si="46"/>
        <v>0</v>
      </c>
      <c r="S49">
        <f t="shared" si="46"/>
        <v>0</v>
      </c>
      <c r="T49">
        <f t="shared" si="46"/>
        <v>0</v>
      </c>
      <c r="U49">
        <f t="shared" si="46"/>
        <v>0</v>
      </c>
      <c r="V49">
        <f t="shared" si="46"/>
        <v>0</v>
      </c>
      <c r="W49">
        <f t="shared" si="0"/>
        <v>0</v>
      </c>
      <c r="X49">
        <f t="shared" si="1"/>
        <v>0</v>
      </c>
      <c r="Y49">
        <f t="shared" si="2"/>
        <v>0</v>
      </c>
      <c r="Z49">
        <f t="shared" si="3"/>
        <v>0</v>
      </c>
    </row>
    <row r="50" spans="1:26">
      <c r="A50">
        <v>49</v>
      </c>
      <c r="B50" t="str">
        <f t="shared" si="44"/>
        <v>State of Texas</v>
      </c>
      <c r="C50">
        <v>109.25</v>
      </c>
      <c r="D50">
        <f t="shared" si="6"/>
        <v>2006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f t="shared" ref="L50:V50" si="47">L39</f>
        <v>0</v>
      </c>
      <c r="M50">
        <f t="shared" si="47"/>
        <v>0</v>
      </c>
      <c r="N50">
        <f t="shared" si="47"/>
        <v>0</v>
      </c>
      <c r="O50">
        <f t="shared" si="47"/>
        <v>0</v>
      </c>
      <c r="P50">
        <f t="shared" si="47"/>
        <v>1</v>
      </c>
      <c r="Q50">
        <f t="shared" si="47"/>
        <v>0</v>
      </c>
      <c r="R50">
        <f t="shared" si="47"/>
        <v>0</v>
      </c>
      <c r="S50">
        <f t="shared" si="47"/>
        <v>0</v>
      </c>
      <c r="T50">
        <f t="shared" si="47"/>
        <v>0</v>
      </c>
      <c r="U50">
        <f t="shared" si="47"/>
        <v>0</v>
      </c>
      <c r="V50">
        <f t="shared" si="47"/>
        <v>0</v>
      </c>
      <c r="W50">
        <f t="shared" si="0"/>
        <v>0</v>
      </c>
      <c r="X50">
        <f t="shared" si="1"/>
        <v>0</v>
      </c>
      <c r="Y50">
        <f t="shared" si="2"/>
        <v>0</v>
      </c>
      <c r="Z50">
        <f t="shared" si="3"/>
        <v>0</v>
      </c>
    </row>
    <row r="51" spans="1:26">
      <c r="A51">
        <v>50</v>
      </c>
      <c r="B51" t="str">
        <f t="shared" si="44"/>
        <v>State of Texas</v>
      </c>
      <c r="C51">
        <v>111.39</v>
      </c>
      <c r="D51">
        <f t="shared" si="6"/>
        <v>2007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f t="shared" ref="L51:V51" si="48">L40</f>
        <v>0</v>
      </c>
      <c r="M51">
        <f t="shared" si="48"/>
        <v>0</v>
      </c>
      <c r="N51">
        <f t="shared" si="48"/>
        <v>0</v>
      </c>
      <c r="O51">
        <f t="shared" si="48"/>
        <v>0</v>
      </c>
      <c r="P51">
        <f t="shared" si="48"/>
        <v>0</v>
      </c>
      <c r="Q51">
        <f t="shared" si="48"/>
        <v>1</v>
      </c>
      <c r="R51">
        <f t="shared" si="48"/>
        <v>0</v>
      </c>
      <c r="S51">
        <f t="shared" si="48"/>
        <v>0</v>
      </c>
      <c r="T51">
        <f t="shared" si="48"/>
        <v>0</v>
      </c>
      <c r="U51">
        <f t="shared" si="48"/>
        <v>0</v>
      </c>
      <c r="V51">
        <f t="shared" si="48"/>
        <v>0</v>
      </c>
      <c r="W51">
        <f t="shared" si="0"/>
        <v>0</v>
      </c>
      <c r="X51">
        <f t="shared" si="1"/>
        <v>0</v>
      </c>
      <c r="Y51">
        <f t="shared" si="2"/>
        <v>0</v>
      </c>
      <c r="Z51">
        <f t="shared" si="3"/>
        <v>0</v>
      </c>
    </row>
    <row r="52" spans="1:26">
      <c r="A52">
        <v>51</v>
      </c>
      <c r="B52" t="str">
        <f t="shared" si="44"/>
        <v>State of Texas</v>
      </c>
      <c r="C52">
        <v>114.79</v>
      </c>
      <c r="D52">
        <f t="shared" si="6"/>
        <v>2008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0</v>
      </c>
      <c r="L52">
        <f t="shared" ref="L52:V52" si="49">L41</f>
        <v>0</v>
      </c>
      <c r="M52">
        <f t="shared" si="49"/>
        <v>0</v>
      </c>
      <c r="N52">
        <f t="shared" si="49"/>
        <v>0</v>
      </c>
      <c r="O52">
        <f t="shared" si="49"/>
        <v>0</v>
      </c>
      <c r="P52">
        <f t="shared" si="49"/>
        <v>0</v>
      </c>
      <c r="Q52">
        <f t="shared" si="49"/>
        <v>0</v>
      </c>
      <c r="R52">
        <f t="shared" si="49"/>
        <v>1</v>
      </c>
      <c r="S52">
        <f t="shared" si="49"/>
        <v>0</v>
      </c>
      <c r="T52">
        <f t="shared" si="49"/>
        <v>0</v>
      </c>
      <c r="U52">
        <f t="shared" si="49"/>
        <v>0</v>
      </c>
      <c r="V52">
        <f t="shared" si="49"/>
        <v>0</v>
      </c>
      <c r="W52">
        <f t="shared" si="0"/>
        <v>0</v>
      </c>
      <c r="X52">
        <f t="shared" si="1"/>
        <v>0</v>
      </c>
      <c r="Y52">
        <f t="shared" si="2"/>
        <v>0</v>
      </c>
      <c r="Z52">
        <f t="shared" si="3"/>
        <v>0</v>
      </c>
    </row>
    <row r="53" spans="1:26">
      <c r="A53">
        <v>52</v>
      </c>
      <c r="B53" t="str">
        <f t="shared" si="44"/>
        <v>State of Texas</v>
      </c>
      <c r="C53">
        <v>117.74</v>
      </c>
      <c r="D53">
        <f t="shared" si="6"/>
        <v>2009</v>
      </c>
      <c r="E53">
        <v>0</v>
      </c>
      <c r="F53">
        <v>0</v>
      </c>
      <c r="G53">
        <v>0</v>
      </c>
      <c r="H53">
        <v>0</v>
      </c>
      <c r="I53">
        <v>1</v>
      </c>
      <c r="J53">
        <v>0</v>
      </c>
      <c r="K53">
        <v>0</v>
      </c>
      <c r="L53">
        <f t="shared" ref="L53:V53" si="50">L42</f>
        <v>0</v>
      </c>
      <c r="M53">
        <f t="shared" si="50"/>
        <v>0</v>
      </c>
      <c r="N53">
        <f t="shared" si="50"/>
        <v>0</v>
      </c>
      <c r="O53">
        <f t="shared" si="50"/>
        <v>0</v>
      </c>
      <c r="P53">
        <f t="shared" si="50"/>
        <v>0</v>
      </c>
      <c r="Q53">
        <f t="shared" si="50"/>
        <v>0</v>
      </c>
      <c r="R53">
        <f t="shared" si="50"/>
        <v>0</v>
      </c>
      <c r="S53">
        <f t="shared" si="50"/>
        <v>1</v>
      </c>
      <c r="T53">
        <f t="shared" si="50"/>
        <v>0</v>
      </c>
      <c r="U53">
        <f t="shared" si="50"/>
        <v>0</v>
      </c>
      <c r="V53">
        <f t="shared" si="50"/>
        <v>0</v>
      </c>
      <c r="W53">
        <f t="shared" si="0"/>
        <v>0</v>
      </c>
      <c r="X53">
        <f t="shared" si="1"/>
        <v>0</v>
      </c>
      <c r="Y53">
        <f t="shared" si="2"/>
        <v>0</v>
      </c>
      <c r="Z53">
        <f t="shared" si="3"/>
        <v>0</v>
      </c>
    </row>
    <row r="54" spans="1:26">
      <c r="A54">
        <v>53</v>
      </c>
      <c r="B54" t="str">
        <f t="shared" si="44"/>
        <v>State of Texas</v>
      </c>
      <c r="C54">
        <v>120.38</v>
      </c>
      <c r="D54">
        <f t="shared" si="6"/>
        <v>2010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f t="shared" ref="L54:V54" si="51">L43</f>
        <v>0</v>
      </c>
      <c r="M54">
        <f t="shared" si="51"/>
        <v>0</v>
      </c>
      <c r="N54">
        <f t="shared" si="51"/>
        <v>0</v>
      </c>
      <c r="O54">
        <f t="shared" si="51"/>
        <v>0</v>
      </c>
      <c r="P54">
        <f t="shared" si="51"/>
        <v>0</v>
      </c>
      <c r="Q54">
        <f t="shared" si="51"/>
        <v>0</v>
      </c>
      <c r="R54">
        <f t="shared" si="51"/>
        <v>0</v>
      </c>
      <c r="S54">
        <f t="shared" si="51"/>
        <v>0</v>
      </c>
      <c r="T54">
        <f t="shared" si="51"/>
        <v>1</v>
      </c>
      <c r="U54">
        <f t="shared" si="51"/>
        <v>0</v>
      </c>
      <c r="V54">
        <f t="shared" si="51"/>
        <v>0</v>
      </c>
      <c r="W54">
        <f t="shared" si="0"/>
        <v>0</v>
      </c>
      <c r="X54">
        <f t="shared" si="1"/>
        <v>0</v>
      </c>
      <c r="Y54">
        <f t="shared" si="2"/>
        <v>0</v>
      </c>
      <c r="Z54">
        <f t="shared" si="3"/>
        <v>0</v>
      </c>
    </row>
    <row r="55" spans="1:26">
      <c r="A55">
        <v>54</v>
      </c>
      <c r="B55" t="str">
        <f t="shared" si="44"/>
        <v>State of Texas</v>
      </c>
      <c r="C55">
        <v>122.79</v>
      </c>
      <c r="D55">
        <f t="shared" si="6"/>
        <v>2011</v>
      </c>
      <c r="E55">
        <v>0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f t="shared" ref="L55:V55" si="52">L44</f>
        <v>0</v>
      </c>
      <c r="M55">
        <f t="shared" si="52"/>
        <v>0</v>
      </c>
      <c r="N55">
        <f t="shared" si="52"/>
        <v>0</v>
      </c>
      <c r="O55">
        <f t="shared" si="52"/>
        <v>0</v>
      </c>
      <c r="P55">
        <f t="shared" si="52"/>
        <v>0</v>
      </c>
      <c r="Q55">
        <f t="shared" si="52"/>
        <v>0</v>
      </c>
      <c r="R55">
        <f t="shared" si="52"/>
        <v>0</v>
      </c>
      <c r="S55">
        <f t="shared" si="52"/>
        <v>0</v>
      </c>
      <c r="T55">
        <f t="shared" si="52"/>
        <v>0</v>
      </c>
      <c r="U55">
        <f t="shared" si="52"/>
        <v>1</v>
      </c>
      <c r="V55">
        <f t="shared" si="52"/>
        <v>0</v>
      </c>
      <c r="W55">
        <f t="shared" si="0"/>
        <v>0</v>
      </c>
      <c r="X55">
        <f t="shared" si="1"/>
        <v>0</v>
      </c>
      <c r="Y55">
        <f t="shared" si="2"/>
        <v>0</v>
      </c>
      <c r="Z55">
        <f t="shared" si="3"/>
        <v>0</v>
      </c>
    </row>
    <row r="56" spans="1:26">
      <c r="A56">
        <v>55</v>
      </c>
      <c r="B56" t="str">
        <f t="shared" si="44"/>
        <v>State of Texas</v>
      </c>
      <c r="C56">
        <v>124.57</v>
      </c>
      <c r="D56">
        <f t="shared" si="6"/>
        <v>2012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f t="shared" ref="L56:V56" si="53">L45</f>
        <v>0</v>
      </c>
      <c r="M56">
        <f t="shared" si="53"/>
        <v>0</v>
      </c>
      <c r="N56">
        <f t="shared" si="53"/>
        <v>0</v>
      </c>
      <c r="O56">
        <f t="shared" si="53"/>
        <v>0</v>
      </c>
      <c r="P56">
        <f t="shared" si="53"/>
        <v>0</v>
      </c>
      <c r="Q56">
        <f t="shared" si="53"/>
        <v>0</v>
      </c>
      <c r="R56">
        <f t="shared" si="53"/>
        <v>0</v>
      </c>
      <c r="S56">
        <f t="shared" si="53"/>
        <v>0</v>
      </c>
      <c r="T56">
        <f t="shared" si="53"/>
        <v>0</v>
      </c>
      <c r="U56">
        <f t="shared" si="53"/>
        <v>0</v>
      </c>
      <c r="V56">
        <f t="shared" si="53"/>
        <v>1</v>
      </c>
      <c r="W56">
        <f t="shared" si="0"/>
        <v>0</v>
      </c>
      <c r="X56">
        <f t="shared" si="1"/>
        <v>0</v>
      </c>
      <c r="Y56">
        <f t="shared" si="2"/>
        <v>0</v>
      </c>
      <c r="Z56">
        <f t="shared" si="3"/>
        <v>0</v>
      </c>
    </row>
    <row r="57" spans="1:26">
      <c r="A57">
        <v>56</v>
      </c>
      <c r="B57" t="s">
        <v>5</v>
      </c>
      <c r="C57">
        <v>100</v>
      </c>
      <c r="D57">
        <f t="shared" ref="D57:D67" si="54">D46</f>
        <v>2002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  <c r="K57">
        <v>0</v>
      </c>
      <c r="L57">
        <f t="shared" ref="L57:V57" si="55">L46</f>
        <v>1</v>
      </c>
      <c r="M57">
        <f t="shared" si="55"/>
        <v>0</v>
      </c>
      <c r="N57">
        <f t="shared" si="55"/>
        <v>0</v>
      </c>
      <c r="O57">
        <f t="shared" si="55"/>
        <v>0</v>
      </c>
      <c r="P57">
        <f t="shared" si="55"/>
        <v>0</v>
      </c>
      <c r="Q57">
        <f t="shared" si="55"/>
        <v>0</v>
      </c>
      <c r="R57">
        <f t="shared" si="55"/>
        <v>0</v>
      </c>
      <c r="S57">
        <f t="shared" si="55"/>
        <v>0</v>
      </c>
      <c r="T57">
        <f t="shared" si="55"/>
        <v>0</v>
      </c>
      <c r="U57">
        <f t="shared" si="55"/>
        <v>0</v>
      </c>
      <c r="V57">
        <f t="shared" si="55"/>
        <v>0</v>
      </c>
      <c r="W57">
        <f t="shared" si="0"/>
        <v>0</v>
      </c>
      <c r="X57">
        <f t="shared" si="1"/>
        <v>0</v>
      </c>
      <c r="Y57">
        <f t="shared" si="2"/>
        <v>2002</v>
      </c>
      <c r="Z57">
        <f t="shared" si="3"/>
        <v>0</v>
      </c>
    </row>
    <row r="58" spans="1:26">
      <c r="A58">
        <v>57</v>
      </c>
      <c r="B58" t="str">
        <f>B57</f>
        <v>Brownsville-Harlingen MSA</v>
      </c>
      <c r="C58">
        <v>101.4</v>
      </c>
      <c r="D58">
        <f t="shared" si="54"/>
        <v>2003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f t="shared" ref="L58:V58" si="56">L47</f>
        <v>0</v>
      </c>
      <c r="M58">
        <f t="shared" si="56"/>
        <v>1</v>
      </c>
      <c r="N58">
        <f t="shared" si="56"/>
        <v>0</v>
      </c>
      <c r="O58">
        <f t="shared" si="56"/>
        <v>0</v>
      </c>
      <c r="P58">
        <f t="shared" si="56"/>
        <v>0</v>
      </c>
      <c r="Q58">
        <f t="shared" si="56"/>
        <v>0</v>
      </c>
      <c r="R58">
        <f t="shared" si="56"/>
        <v>0</v>
      </c>
      <c r="S58">
        <f t="shared" si="56"/>
        <v>0</v>
      </c>
      <c r="T58">
        <f t="shared" si="56"/>
        <v>0</v>
      </c>
      <c r="U58">
        <f t="shared" si="56"/>
        <v>0</v>
      </c>
      <c r="V58">
        <f t="shared" si="56"/>
        <v>0</v>
      </c>
      <c r="W58">
        <f t="shared" si="0"/>
        <v>0</v>
      </c>
      <c r="X58">
        <f t="shared" si="1"/>
        <v>0</v>
      </c>
      <c r="Y58">
        <f t="shared" si="2"/>
        <v>2003</v>
      </c>
      <c r="Z58">
        <f t="shared" si="3"/>
        <v>0</v>
      </c>
    </row>
    <row r="59" spans="1:26">
      <c r="A59">
        <v>58</v>
      </c>
      <c r="B59" t="str">
        <f t="shared" ref="B59:B67" si="57">B58</f>
        <v>Brownsville-Harlingen MSA</v>
      </c>
      <c r="C59">
        <v>101.58</v>
      </c>
      <c r="D59">
        <f t="shared" si="54"/>
        <v>2004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f t="shared" ref="L59:V59" si="58">L48</f>
        <v>0</v>
      </c>
      <c r="M59">
        <f t="shared" si="58"/>
        <v>0</v>
      </c>
      <c r="N59">
        <f t="shared" si="58"/>
        <v>1</v>
      </c>
      <c r="O59">
        <f t="shared" si="58"/>
        <v>0</v>
      </c>
      <c r="P59">
        <f t="shared" si="58"/>
        <v>0</v>
      </c>
      <c r="Q59">
        <f t="shared" si="58"/>
        <v>0</v>
      </c>
      <c r="R59">
        <f t="shared" si="58"/>
        <v>0</v>
      </c>
      <c r="S59">
        <f t="shared" si="58"/>
        <v>0</v>
      </c>
      <c r="T59">
        <f t="shared" si="58"/>
        <v>0</v>
      </c>
      <c r="U59">
        <f t="shared" si="58"/>
        <v>0</v>
      </c>
      <c r="V59">
        <f t="shared" si="58"/>
        <v>0</v>
      </c>
      <c r="W59">
        <f t="shared" si="0"/>
        <v>0</v>
      </c>
      <c r="X59">
        <f t="shared" si="1"/>
        <v>0</v>
      </c>
      <c r="Y59">
        <f t="shared" si="2"/>
        <v>2004</v>
      </c>
      <c r="Z59">
        <f t="shared" si="3"/>
        <v>0</v>
      </c>
    </row>
    <row r="60" spans="1:26">
      <c r="A60">
        <v>59</v>
      </c>
      <c r="B60" t="str">
        <f t="shared" si="57"/>
        <v>Brownsville-Harlingen MSA</v>
      </c>
      <c r="C60">
        <v>102.59</v>
      </c>
      <c r="D60">
        <f t="shared" si="54"/>
        <v>2005</v>
      </c>
      <c r="E60">
        <v>0</v>
      </c>
      <c r="F60">
        <v>0</v>
      </c>
      <c r="G60">
        <v>0</v>
      </c>
      <c r="H60">
        <v>0</v>
      </c>
      <c r="I60">
        <v>0</v>
      </c>
      <c r="J60">
        <v>1</v>
      </c>
      <c r="K60">
        <v>0</v>
      </c>
      <c r="L60">
        <f t="shared" ref="L60:V60" si="59">L49</f>
        <v>0</v>
      </c>
      <c r="M60">
        <f t="shared" si="59"/>
        <v>0</v>
      </c>
      <c r="N60">
        <f t="shared" si="59"/>
        <v>0</v>
      </c>
      <c r="O60">
        <f t="shared" si="59"/>
        <v>1</v>
      </c>
      <c r="P60">
        <f t="shared" si="59"/>
        <v>0</v>
      </c>
      <c r="Q60">
        <f t="shared" si="59"/>
        <v>0</v>
      </c>
      <c r="R60">
        <f t="shared" si="59"/>
        <v>0</v>
      </c>
      <c r="S60">
        <f t="shared" si="59"/>
        <v>0</v>
      </c>
      <c r="T60">
        <f t="shared" si="59"/>
        <v>0</v>
      </c>
      <c r="U60">
        <f t="shared" si="59"/>
        <v>0</v>
      </c>
      <c r="V60">
        <f t="shared" si="59"/>
        <v>0</v>
      </c>
      <c r="W60">
        <f t="shared" si="0"/>
        <v>0</v>
      </c>
      <c r="X60">
        <f t="shared" si="1"/>
        <v>0</v>
      </c>
      <c r="Y60">
        <f t="shared" si="2"/>
        <v>2005</v>
      </c>
      <c r="Z60">
        <f t="shared" si="3"/>
        <v>0</v>
      </c>
    </row>
    <row r="61" spans="1:26">
      <c r="A61">
        <v>60</v>
      </c>
      <c r="B61" t="str">
        <f t="shared" si="57"/>
        <v>Brownsville-Harlingen MSA</v>
      </c>
      <c r="C61">
        <v>106.88</v>
      </c>
      <c r="D61">
        <f t="shared" si="54"/>
        <v>2006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0</v>
      </c>
      <c r="L61">
        <f t="shared" ref="L61:V61" si="60">L50</f>
        <v>0</v>
      </c>
      <c r="M61">
        <f t="shared" si="60"/>
        <v>0</v>
      </c>
      <c r="N61">
        <f t="shared" si="60"/>
        <v>0</v>
      </c>
      <c r="O61">
        <f t="shared" si="60"/>
        <v>0</v>
      </c>
      <c r="P61">
        <f t="shared" si="60"/>
        <v>1</v>
      </c>
      <c r="Q61">
        <f t="shared" si="60"/>
        <v>0</v>
      </c>
      <c r="R61">
        <f t="shared" si="60"/>
        <v>0</v>
      </c>
      <c r="S61">
        <f t="shared" si="60"/>
        <v>0</v>
      </c>
      <c r="T61">
        <f t="shared" si="60"/>
        <v>0</v>
      </c>
      <c r="U61">
        <f t="shared" si="60"/>
        <v>0</v>
      </c>
      <c r="V61">
        <f t="shared" si="60"/>
        <v>0</v>
      </c>
      <c r="W61">
        <f t="shared" si="0"/>
        <v>0</v>
      </c>
      <c r="X61">
        <f t="shared" si="1"/>
        <v>0</v>
      </c>
      <c r="Y61">
        <f t="shared" si="2"/>
        <v>2006</v>
      </c>
      <c r="Z61">
        <f t="shared" si="3"/>
        <v>0</v>
      </c>
    </row>
    <row r="62" spans="1:26">
      <c r="A62">
        <v>61</v>
      </c>
      <c r="B62" t="str">
        <f t="shared" si="57"/>
        <v>Brownsville-Harlingen MSA</v>
      </c>
      <c r="C62">
        <v>108.28</v>
      </c>
      <c r="D62">
        <f t="shared" si="54"/>
        <v>2007</v>
      </c>
      <c r="E62">
        <v>0</v>
      </c>
      <c r="F62">
        <v>0</v>
      </c>
      <c r="G62">
        <v>0</v>
      </c>
      <c r="H62">
        <v>0</v>
      </c>
      <c r="I62">
        <v>0</v>
      </c>
      <c r="J62">
        <v>1</v>
      </c>
      <c r="K62">
        <v>0</v>
      </c>
      <c r="L62">
        <f t="shared" ref="L62:V62" si="61">L51</f>
        <v>0</v>
      </c>
      <c r="M62">
        <f t="shared" si="61"/>
        <v>0</v>
      </c>
      <c r="N62">
        <f t="shared" si="61"/>
        <v>0</v>
      </c>
      <c r="O62">
        <f t="shared" si="61"/>
        <v>0</v>
      </c>
      <c r="P62">
        <f t="shared" si="61"/>
        <v>0</v>
      </c>
      <c r="Q62">
        <f t="shared" si="61"/>
        <v>1</v>
      </c>
      <c r="R62">
        <f t="shared" si="61"/>
        <v>0</v>
      </c>
      <c r="S62">
        <f t="shared" si="61"/>
        <v>0</v>
      </c>
      <c r="T62">
        <f t="shared" si="61"/>
        <v>0</v>
      </c>
      <c r="U62">
        <f t="shared" si="61"/>
        <v>0</v>
      </c>
      <c r="V62">
        <f t="shared" si="61"/>
        <v>0</v>
      </c>
      <c r="W62">
        <f t="shared" si="0"/>
        <v>0</v>
      </c>
      <c r="X62">
        <f t="shared" si="1"/>
        <v>0</v>
      </c>
      <c r="Y62">
        <f t="shared" si="2"/>
        <v>2007</v>
      </c>
      <c r="Z62">
        <f t="shared" si="3"/>
        <v>0</v>
      </c>
    </row>
    <row r="63" spans="1:26">
      <c r="A63">
        <v>62</v>
      </c>
      <c r="B63" t="str">
        <f t="shared" si="57"/>
        <v>Brownsville-Harlingen MSA</v>
      </c>
      <c r="C63">
        <v>112.29</v>
      </c>
      <c r="D63">
        <f t="shared" si="54"/>
        <v>2008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f t="shared" ref="L63:V63" si="62">L52</f>
        <v>0</v>
      </c>
      <c r="M63">
        <f t="shared" si="62"/>
        <v>0</v>
      </c>
      <c r="N63">
        <f t="shared" si="62"/>
        <v>0</v>
      </c>
      <c r="O63">
        <f t="shared" si="62"/>
        <v>0</v>
      </c>
      <c r="P63">
        <f t="shared" si="62"/>
        <v>0</v>
      </c>
      <c r="Q63">
        <f t="shared" si="62"/>
        <v>0</v>
      </c>
      <c r="R63">
        <f t="shared" si="62"/>
        <v>1</v>
      </c>
      <c r="S63">
        <f t="shared" si="62"/>
        <v>0</v>
      </c>
      <c r="T63">
        <f t="shared" si="62"/>
        <v>0</v>
      </c>
      <c r="U63">
        <f t="shared" si="62"/>
        <v>0</v>
      </c>
      <c r="V63">
        <f t="shared" si="62"/>
        <v>0</v>
      </c>
      <c r="W63">
        <f t="shared" si="0"/>
        <v>0</v>
      </c>
      <c r="X63">
        <f t="shared" si="1"/>
        <v>0</v>
      </c>
      <c r="Y63">
        <f t="shared" si="2"/>
        <v>2008</v>
      </c>
      <c r="Z63">
        <f t="shared" si="3"/>
        <v>0</v>
      </c>
    </row>
    <row r="64" spans="1:26">
      <c r="A64">
        <v>63</v>
      </c>
      <c r="B64" t="str">
        <f t="shared" si="57"/>
        <v>Brownsville-Harlingen MSA</v>
      </c>
      <c r="C64">
        <v>115.67</v>
      </c>
      <c r="D64">
        <f t="shared" si="54"/>
        <v>2009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f t="shared" ref="L64:V64" si="63">L53</f>
        <v>0</v>
      </c>
      <c r="M64">
        <f t="shared" si="63"/>
        <v>0</v>
      </c>
      <c r="N64">
        <f t="shared" si="63"/>
        <v>0</v>
      </c>
      <c r="O64">
        <f t="shared" si="63"/>
        <v>0</v>
      </c>
      <c r="P64">
        <f t="shared" si="63"/>
        <v>0</v>
      </c>
      <c r="Q64">
        <f t="shared" si="63"/>
        <v>0</v>
      </c>
      <c r="R64">
        <f t="shared" si="63"/>
        <v>0</v>
      </c>
      <c r="S64">
        <f t="shared" si="63"/>
        <v>1</v>
      </c>
      <c r="T64">
        <f t="shared" si="63"/>
        <v>0</v>
      </c>
      <c r="U64">
        <f t="shared" si="63"/>
        <v>0</v>
      </c>
      <c r="V64">
        <f t="shared" si="63"/>
        <v>0</v>
      </c>
      <c r="W64">
        <f t="shared" si="0"/>
        <v>0</v>
      </c>
      <c r="X64">
        <f t="shared" si="1"/>
        <v>0</v>
      </c>
      <c r="Y64">
        <f t="shared" si="2"/>
        <v>2009</v>
      </c>
      <c r="Z64">
        <f t="shared" si="3"/>
        <v>0</v>
      </c>
    </row>
    <row r="65" spans="1:26">
      <c r="A65">
        <v>64</v>
      </c>
      <c r="B65" t="str">
        <f t="shared" si="57"/>
        <v>Brownsville-Harlingen MSA</v>
      </c>
      <c r="C65">
        <v>118.6</v>
      </c>
      <c r="D65">
        <f t="shared" si="54"/>
        <v>2010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f t="shared" ref="L65:V65" si="64">L54</f>
        <v>0</v>
      </c>
      <c r="M65">
        <f t="shared" si="64"/>
        <v>0</v>
      </c>
      <c r="N65">
        <f t="shared" si="64"/>
        <v>0</v>
      </c>
      <c r="O65">
        <f t="shared" si="64"/>
        <v>0</v>
      </c>
      <c r="P65">
        <f t="shared" si="64"/>
        <v>0</v>
      </c>
      <c r="Q65">
        <f t="shared" si="64"/>
        <v>0</v>
      </c>
      <c r="R65">
        <f t="shared" si="64"/>
        <v>0</v>
      </c>
      <c r="S65">
        <f t="shared" si="64"/>
        <v>0</v>
      </c>
      <c r="T65">
        <f t="shared" si="64"/>
        <v>1</v>
      </c>
      <c r="U65">
        <f t="shared" si="64"/>
        <v>0</v>
      </c>
      <c r="V65">
        <f t="shared" si="64"/>
        <v>0</v>
      </c>
      <c r="W65">
        <f t="shared" si="0"/>
        <v>0</v>
      </c>
      <c r="X65">
        <f t="shared" si="1"/>
        <v>0</v>
      </c>
      <c r="Y65">
        <f t="shared" si="2"/>
        <v>2010</v>
      </c>
      <c r="Z65">
        <f t="shared" si="3"/>
        <v>0</v>
      </c>
    </row>
    <row r="66" spans="1:26">
      <c r="A66">
        <v>65</v>
      </c>
      <c r="B66" t="str">
        <f t="shared" si="57"/>
        <v>Brownsville-Harlingen MSA</v>
      </c>
      <c r="C66">
        <v>121.21</v>
      </c>
      <c r="D66">
        <f t="shared" si="54"/>
        <v>2011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0</v>
      </c>
      <c r="L66">
        <f t="shared" ref="L66:V66" si="65">L55</f>
        <v>0</v>
      </c>
      <c r="M66">
        <f t="shared" si="65"/>
        <v>0</v>
      </c>
      <c r="N66">
        <f t="shared" si="65"/>
        <v>0</v>
      </c>
      <c r="O66">
        <f t="shared" si="65"/>
        <v>0</v>
      </c>
      <c r="P66">
        <f t="shared" si="65"/>
        <v>0</v>
      </c>
      <c r="Q66">
        <f t="shared" si="65"/>
        <v>0</v>
      </c>
      <c r="R66">
        <f t="shared" si="65"/>
        <v>0</v>
      </c>
      <c r="S66">
        <f t="shared" si="65"/>
        <v>0</v>
      </c>
      <c r="T66">
        <f t="shared" si="65"/>
        <v>0</v>
      </c>
      <c r="U66">
        <f t="shared" si="65"/>
        <v>1</v>
      </c>
      <c r="V66">
        <f t="shared" si="65"/>
        <v>0</v>
      </c>
      <c r="W66">
        <f t="shared" si="0"/>
        <v>0</v>
      </c>
      <c r="X66">
        <f t="shared" si="1"/>
        <v>0</v>
      </c>
      <c r="Y66">
        <f t="shared" si="2"/>
        <v>2011</v>
      </c>
      <c r="Z66">
        <f t="shared" si="3"/>
        <v>0</v>
      </c>
    </row>
    <row r="67" spans="1:26">
      <c r="A67">
        <v>66</v>
      </c>
      <c r="B67" t="str">
        <f t="shared" si="57"/>
        <v>Brownsville-Harlingen MSA</v>
      </c>
      <c r="C67">
        <v>122.97</v>
      </c>
      <c r="D67">
        <f t="shared" si="54"/>
        <v>2012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f t="shared" ref="L67:V67" si="66">L56</f>
        <v>0</v>
      </c>
      <c r="M67">
        <f t="shared" si="66"/>
        <v>0</v>
      </c>
      <c r="N67">
        <f t="shared" si="66"/>
        <v>0</v>
      </c>
      <c r="O67">
        <f t="shared" si="66"/>
        <v>0</v>
      </c>
      <c r="P67">
        <f t="shared" si="66"/>
        <v>0</v>
      </c>
      <c r="Q67">
        <f t="shared" si="66"/>
        <v>0</v>
      </c>
      <c r="R67">
        <f t="shared" si="66"/>
        <v>0</v>
      </c>
      <c r="S67">
        <f t="shared" si="66"/>
        <v>0</v>
      </c>
      <c r="T67">
        <f t="shared" si="66"/>
        <v>0</v>
      </c>
      <c r="U67">
        <f t="shared" si="66"/>
        <v>0</v>
      </c>
      <c r="V67">
        <f t="shared" si="66"/>
        <v>1</v>
      </c>
      <c r="W67">
        <f t="shared" ref="W67:W78" si="67">D67*E67</f>
        <v>0</v>
      </c>
      <c r="X67">
        <f t="shared" ref="X67:X78" si="68">D67*F67</f>
        <v>0</v>
      </c>
      <c r="Y67">
        <f t="shared" ref="Y67:Y78" si="69">D67*J67</f>
        <v>2012</v>
      </c>
      <c r="Z67">
        <f t="shared" ref="Z67:Z78" si="70">D67*K67</f>
        <v>0</v>
      </c>
    </row>
    <row r="68" spans="1:26">
      <c r="A68">
        <v>67</v>
      </c>
      <c r="B68" t="s">
        <v>6</v>
      </c>
      <c r="C68">
        <v>100</v>
      </c>
      <c r="D68">
        <f t="shared" si="6"/>
        <v>2002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f t="shared" ref="L68:V68" si="71">L57</f>
        <v>1</v>
      </c>
      <c r="M68">
        <f t="shared" si="71"/>
        <v>0</v>
      </c>
      <c r="N68">
        <f t="shared" si="71"/>
        <v>0</v>
      </c>
      <c r="O68">
        <f t="shared" si="71"/>
        <v>0</v>
      </c>
      <c r="P68">
        <f t="shared" si="71"/>
        <v>0</v>
      </c>
      <c r="Q68">
        <f t="shared" si="71"/>
        <v>0</v>
      </c>
      <c r="R68">
        <f t="shared" si="71"/>
        <v>0</v>
      </c>
      <c r="S68">
        <f t="shared" si="71"/>
        <v>0</v>
      </c>
      <c r="T68">
        <f t="shared" si="71"/>
        <v>0</v>
      </c>
      <c r="U68">
        <f t="shared" si="71"/>
        <v>0</v>
      </c>
      <c r="V68">
        <f t="shared" si="71"/>
        <v>0</v>
      </c>
      <c r="W68">
        <f t="shared" si="67"/>
        <v>0</v>
      </c>
      <c r="X68">
        <f t="shared" si="68"/>
        <v>0</v>
      </c>
      <c r="Y68">
        <f t="shared" si="69"/>
        <v>0</v>
      </c>
      <c r="Z68">
        <f t="shared" si="70"/>
        <v>2002</v>
      </c>
    </row>
    <row r="69" spans="1:26">
      <c r="A69">
        <v>68</v>
      </c>
      <c r="B69" t="str">
        <f>B68</f>
        <v>Corpus Christi MSA</v>
      </c>
      <c r="C69">
        <v>102.05</v>
      </c>
      <c r="D69">
        <f t="shared" si="6"/>
        <v>2003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f t="shared" ref="L69:V69" si="72">L58</f>
        <v>0</v>
      </c>
      <c r="M69">
        <f t="shared" si="72"/>
        <v>1</v>
      </c>
      <c r="N69">
        <f t="shared" si="72"/>
        <v>0</v>
      </c>
      <c r="O69">
        <f t="shared" si="72"/>
        <v>0</v>
      </c>
      <c r="P69">
        <f t="shared" si="72"/>
        <v>0</v>
      </c>
      <c r="Q69">
        <f t="shared" si="72"/>
        <v>0</v>
      </c>
      <c r="R69">
        <f t="shared" si="72"/>
        <v>0</v>
      </c>
      <c r="S69">
        <f t="shared" si="72"/>
        <v>0</v>
      </c>
      <c r="T69">
        <f t="shared" si="72"/>
        <v>0</v>
      </c>
      <c r="U69">
        <f t="shared" si="72"/>
        <v>0</v>
      </c>
      <c r="V69">
        <f t="shared" si="72"/>
        <v>0</v>
      </c>
      <c r="W69">
        <f t="shared" si="67"/>
        <v>0</v>
      </c>
      <c r="X69">
        <f t="shared" si="68"/>
        <v>0</v>
      </c>
      <c r="Y69">
        <f t="shared" si="69"/>
        <v>0</v>
      </c>
      <c r="Z69">
        <f t="shared" si="70"/>
        <v>2003</v>
      </c>
    </row>
    <row r="70" spans="1:26">
      <c r="A70">
        <v>69</v>
      </c>
      <c r="B70" t="str">
        <f t="shared" ref="B70:B78" si="73">B69</f>
        <v>Corpus Christi MSA</v>
      </c>
      <c r="C70">
        <v>102.84</v>
      </c>
      <c r="D70">
        <f t="shared" si="6"/>
        <v>2004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f t="shared" ref="L70:V70" si="74">L59</f>
        <v>0</v>
      </c>
      <c r="M70">
        <f t="shared" si="74"/>
        <v>0</v>
      </c>
      <c r="N70">
        <f t="shared" si="74"/>
        <v>1</v>
      </c>
      <c r="O70">
        <f t="shared" si="74"/>
        <v>0</v>
      </c>
      <c r="P70">
        <f t="shared" si="74"/>
        <v>0</v>
      </c>
      <c r="Q70">
        <f t="shared" si="74"/>
        <v>0</v>
      </c>
      <c r="R70">
        <f t="shared" si="74"/>
        <v>0</v>
      </c>
      <c r="S70">
        <f t="shared" si="74"/>
        <v>0</v>
      </c>
      <c r="T70">
        <f t="shared" si="74"/>
        <v>0</v>
      </c>
      <c r="U70">
        <f t="shared" si="74"/>
        <v>0</v>
      </c>
      <c r="V70">
        <f t="shared" si="74"/>
        <v>0</v>
      </c>
      <c r="W70">
        <f t="shared" si="67"/>
        <v>0</v>
      </c>
      <c r="X70">
        <f t="shared" si="68"/>
        <v>0</v>
      </c>
      <c r="Y70">
        <f t="shared" si="69"/>
        <v>0</v>
      </c>
      <c r="Z70">
        <f t="shared" si="70"/>
        <v>2004</v>
      </c>
    </row>
    <row r="71" spans="1:26">
      <c r="A71">
        <v>70</v>
      </c>
      <c r="B71" t="str">
        <f t="shared" si="73"/>
        <v>Corpus Christi MSA</v>
      </c>
      <c r="C71">
        <v>105.17</v>
      </c>
      <c r="D71">
        <f t="shared" si="6"/>
        <v>2005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f t="shared" ref="L71:V71" si="75">L60</f>
        <v>0</v>
      </c>
      <c r="M71">
        <f t="shared" si="75"/>
        <v>0</v>
      </c>
      <c r="N71">
        <f t="shared" si="75"/>
        <v>0</v>
      </c>
      <c r="O71">
        <f t="shared" si="75"/>
        <v>1</v>
      </c>
      <c r="P71">
        <f t="shared" si="75"/>
        <v>0</v>
      </c>
      <c r="Q71">
        <f t="shared" si="75"/>
        <v>0</v>
      </c>
      <c r="R71">
        <f t="shared" si="75"/>
        <v>0</v>
      </c>
      <c r="S71">
        <f t="shared" si="75"/>
        <v>0</v>
      </c>
      <c r="T71">
        <f t="shared" si="75"/>
        <v>0</v>
      </c>
      <c r="U71">
        <f t="shared" si="75"/>
        <v>0</v>
      </c>
      <c r="V71">
        <f t="shared" si="75"/>
        <v>0</v>
      </c>
      <c r="W71">
        <f t="shared" si="67"/>
        <v>0</v>
      </c>
      <c r="X71">
        <f t="shared" si="68"/>
        <v>0</v>
      </c>
      <c r="Y71">
        <f t="shared" si="69"/>
        <v>0</v>
      </c>
      <c r="Z71">
        <f t="shared" si="70"/>
        <v>2005</v>
      </c>
    </row>
    <row r="72" spans="1:26">
      <c r="A72">
        <v>71</v>
      </c>
      <c r="B72" t="str">
        <f t="shared" si="73"/>
        <v>Corpus Christi MSA</v>
      </c>
      <c r="C72">
        <v>108</v>
      </c>
      <c r="D72">
        <f t="shared" si="6"/>
        <v>2006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f t="shared" ref="L72:V72" si="76">L61</f>
        <v>0</v>
      </c>
      <c r="M72">
        <f t="shared" si="76"/>
        <v>0</v>
      </c>
      <c r="N72">
        <f t="shared" si="76"/>
        <v>0</v>
      </c>
      <c r="O72">
        <f t="shared" si="76"/>
        <v>0</v>
      </c>
      <c r="P72">
        <f t="shared" si="76"/>
        <v>1</v>
      </c>
      <c r="Q72">
        <f t="shared" si="76"/>
        <v>0</v>
      </c>
      <c r="R72">
        <f t="shared" si="76"/>
        <v>0</v>
      </c>
      <c r="S72">
        <f t="shared" si="76"/>
        <v>0</v>
      </c>
      <c r="T72">
        <f t="shared" si="76"/>
        <v>0</v>
      </c>
      <c r="U72">
        <f t="shared" si="76"/>
        <v>0</v>
      </c>
      <c r="V72">
        <f t="shared" si="76"/>
        <v>0</v>
      </c>
      <c r="W72">
        <f t="shared" si="67"/>
        <v>0</v>
      </c>
      <c r="X72">
        <f t="shared" si="68"/>
        <v>0</v>
      </c>
      <c r="Y72">
        <f t="shared" si="69"/>
        <v>0</v>
      </c>
      <c r="Z72">
        <f t="shared" si="70"/>
        <v>2006</v>
      </c>
    </row>
    <row r="73" spans="1:26">
      <c r="A73">
        <v>72</v>
      </c>
      <c r="B73" t="str">
        <f t="shared" si="73"/>
        <v>Corpus Christi MSA</v>
      </c>
      <c r="C73">
        <v>109.65</v>
      </c>
      <c r="D73">
        <f t="shared" si="6"/>
        <v>2007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f t="shared" ref="L73:V73" si="77">L62</f>
        <v>0</v>
      </c>
      <c r="M73">
        <f t="shared" si="77"/>
        <v>0</v>
      </c>
      <c r="N73">
        <f t="shared" si="77"/>
        <v>0</v>
      </c>
      <c r="O73">
        <f t="shared" si="77"/>
        <v>0</v>
      </c>
      <c r="P73">
        <f t="shared" si="77"/>
        <v>0</v>
      </c>
      <c r="Q73">
        <f t="shared" si="77"/>
        <v>1</v>
      </c>
      <c r="R73">
        <f t="shared" si="77"/>
        <v>0</v>
      </c>
      <c r="S73">
        <f t="shared" si="77"/>
        <v>0</v>
      </c>
      <c r="T73">
        <f t="shared" si="77"/>
        <v>0</v>
      </c>
      <c r="U73">
        <f t="shared" si="77"/>
        <v>0</v>
      </c>
      <c r="V73">
        <f t="shared" si="77"/>
        <v>0</v>
      </c>
      <c r="W73">
        <f t="shared" si="67"/>
        <v>0</v>
      </c>
      <c r="X73">
        <f t="shared" si="68"/>
        <v>0</v>
      </c>
      <c r="Y73">
        <f t="shared" si="69"/>
        <v>0</v>
      </c>
      <c r="Z73">
        <f t="shared" si="70"/>
        <v>2007</v>
      </c>
    </row>
    <row r="74" spans="1:26">
      <c r="A74">
        <v>73</v>
      </c>
      <c r="B74" t="str">
        <f t="shared" si="73"/>
        <v>Corpus Christi MSA</v>
      </c>
      <c r="C74">
        <v>112.84</v>
      </c>
      <c r="D74">
        <f t="shared" si="6"/>
        <v>2008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f t="shared" ref="L74:V74" si="78">L63</f>
        <v>0</v>
      </c>
      <c r="M74">
        <f t="shared" si="78"/>
        <v>0</v>
      </c>
      <c r="N74">
        <f t="shared" si="78"/>
        <v>0</v>
      </c>
      <c r="O74">
        <f t="shared" si="78"/>
        <v>0</v>
      </c>
      <c r="P74">
        <f t="shared" si="78"/>
        <v>0</v>
      </c>
      <c r="Q74">
        <f t="shared" si="78"/>
        <v>0</v>
      </c>
      <c r="R74">
        <f t="shared" si="78"/>
        <v>1</v>
      </c>
      <c r="S74">
        <f t="shared" si="78"/>
        <v>0</v>
      </c>
      <c r="T74">
        <f t="shared" si="78"/>
        <v>0</v>
      </c>
      <c r="U74">
        <f t="shared" si="78"/>
        <v>0</v>
      </c>
      <c r="V74">
        <f t="shared" si="78"/>
        <v>0</v>
      </c>
      <c r="W74">
        <f t="shared" si="67"/>
        <v>0</v>
      </c>
      <c r="X74">
        <f t="shared" si="68"/>
        <v>0</v>
      </c>
      <c r="Y74">
        <f t="shared" si="69"/>
        <v>0</v>
      </c>
      <c r="Z74">
        <f t="shared" si="70"/>
        <v>2008</v>
      </c>
    </row>
    <row r="75" spans="1:26">
      <c r="A75">
        <v>74</v>
      </c>
      <c r="B75" t="str">
        <f t="shared" si="73"/>
        <v>Corpus Christi MSA</v>
      </c>
      <c r="C75">
        <v>115.57</v>
      </c>
      <c r="D75">
        <f t="shared" si="6"/>
        <v>2009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f t="shared" ref="L75:V75" si="79">L64</f>
        <v>0</v>
      </c>
      <c r="M75">
        <f t="shared" si="79"/>
        <v>0</v>
      </c>
      <c r="N75">
        <f t="shared" si="79"/>
        <v>0</v>
      </c>
      <c r="O75">
        <f t="shared" si="79"/>
        <v>0</v>
      </c>
      <c r="P75">
        <f t="shared" si="79"/>
        <v>0</v>
      </c>
      <c r="Q75">
        <f t="shared" si="79"/>
        <v>0</v>
      </c>
      <c r="R75">
        <f t="shared" si="79"/>
        <v>0</v>
      </c>
      <c r="S75">
        <f t="shared" si="79"/>
        <v>1</v>
      </c>
      <c r="T75">
        <f t="shared" si="79"/>
        <v>0</v>
      </c>
      <c r="U75">
        <f t="shared" si="79"/>
        <v>0</v>
      </c>
      <c r="V75">
        <f t="shared" si="79"/>
        <v>0</v>
      </c>
      <c r="W75">
        <f t="shared" si="67"/>
        <v>0</v>
      </c>
      <c r="X75">
        <f t="shared" si="68"/>
        <v>0</v>
      </c>
      <c r="Y75">
        <f t="shared" si="69"/>
        <v>0</v>
      </c>
      <c r="Z75">
        <f t="shared" si="70"/>
        <v>2009</v>
      </c>
    </row>
    <row r="76" spans="1:26">
      <c r="A76">
        <v>75</v>
      </c>
      <c r="B76" t="str">
        <f t="shared" si="73"/>
        <v>Corpus Christi MSA</v>
      </c>
      <c r="C76">
        <v>118</v>
      </c>
      <c r="D76">
        <f t="shared" si="6"/>
        <v>2010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f t="shared" ref="L76:V76" si="80">L65</f>
        <v>0</v>
      </c>
      <c r="M76">
        <f t="shared" si="80"/>
        <v>0</v>
      </c>
      <c r="N76">
        <f t="shared" si="80"/>
        <v>0</v>
      </c>
      <c r="O76">
        <f t="shared" si="80"/>
        <v>0</v>
      </c>
      <c r="P76">
        <f t="shared" si="80"/>
        <v>0</v>
      </c>
      <c r="Q76">
        <f t="shared" si="80"/>
        <v>0</v>
      </c>
      <c r="R76">
        <f t="shared" si="80"/>
        <v>0</v>
      </c>
      <c r="S76">
        <f t="shared" si="80"/>
        <v>0</v>
      </c>
      <c r="T76">
        <f t="shared" si="80"/>
        <v>1</v>
      </c>
      <c r="U76">
        <f t="shared" si="80"/>
        <v>0</v>
      </c>
      <c r="V76">
        <f t="shared" si="80"/>
        <v>0</v>
      </c>
      <c r="W76">
        <f t="shared" si="67"/>
        <v>0</v>
      </c>
      <c r="X76">
        <f t="shared" si="68"/>
        <v>0</v>
      </c>
      <c r="Y76">
        <f t="shared" si="69"/>
        <v>0</v>
      </c>
      <c r="Z76">
        <f t="shared" si="70"/>
        <v>2010</v>
      </c>
    </row>
    <row r="77" spans="1:26">
      <c r="A77">
        <v>76</v>
      </c>
      <c r="B77" t="str">
        <f t="shared" si="73"/>
        <v>Corpus Christi MSA</v>
      </c>
      <c r="C77">
        <v>120.18</v>
      </c>
      <c r="D77">
        <f t="shared" si="6"/>
        <v>2011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f t="shared" ref="L77:V77" si="81">L66</f>
        <v>0</v>
      </c>
      <c r="M77">
        <f t="shared" si="81"/>
        <v>0</v>
      </c>
      <c r="N77">
        <f t="shared" si="81"/>
        <v>0</v>
      </c>
      <c r="O77">
        <f t="shared" si="81"/>
        <v>0</v>
      </c>
      <c r="P77">
        <f t="shared" si="81"/>
        <v>0</v>
      </c>
      <c r="Q77">
        <f t="shared" si="81"/>
        <v>0</v>
      </c>
      <c r="R77">
        <f t="shared" si="81"/>
        <v>0</v>
      </c>
      <c r="S77">
        <f t="shared" si="81"/>
        <v>0</v>
      </c>
      <c r="T77">
        <f t="shared" si="81"/>
        <v>0</v>
      </c>
      <c r="U77">
        <f t="shared" si="81"/>
        <v>1</v>
      </c>
      <c r="V77">
        <f t="shared" si="81"/>
        <v>0</v>
      </c>
      <c r="W77">
        <f t="shared" si="67"/>
        <v>0</v>
      </c>
      <c r="X77">
        <f t="shared" si="68"/>
        <v>0</v>
      </c>
      <c r="Y77">
        <f t="shared" si="69"/>
        <v>0</v>
      </c>
      <c r="Z77">
        <f t="shared" si="70"/>
        <v>2011</v>
      </c>
    </row>
    <row r="78" spans="1:26">
      <c r="A78">
        <v>77</v>
      </c>
      <c r="B78" t="str">
        <f t="shared" si="73"/>
        <v>Corpus Christi MSA</v>
      </c>
      <c r="C78">
        <v>121.71</v>
      </c>
      <c r="D78">
        <f t="shared" ref="D78" si="82">D67</f>
        <v>2012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f t="shared" ref="L78:V78" si="83">L67</f>
        <v>0</v>
      </c>
      <c r="M78">
        <f t="shared" si="83"/>
        <v>0</v>
      </c>
      <c r="N78">
        <f t="shared" si="83"/>
        <v>0</v>
      </c>
      <c r="O78">
        <f t="shared" si="83"/>
        <v>0</v>
      </c>
      <c r="P78">
        <f t="shared" si="83"/>
        <v>0</v>
      </c>
      <c r="Q78">
        <f t="shared" si="83"/>
        <v>0</v>
      </c>
      <c r="R78">
        <f t="shared" si="83"/>
        <v>0</v>
      </c>
      <c r="S78">
        <f t="shared" si="83"/>
        <v>0</v>
      </c>
      <c r="T78">
        <f t="shared" si="83"/>
        <v>0</v>
      </c>
      <c r="U78">
        <f t="shared" si="83"/>
        <v>0</v>
      </c>
      <c r="V78">
        <f t="shared" si="83"/>
        <v>1</v>
      </c>
      <c r="W78">
        <f t="shared" si="67"/>
        <v>0</v>
      </c>
      <c r="X78">
        <f t="shared" si="68"/>
        <v>0</v>
      </c>
      <c r="Y78">
        <f t="shared" si="69"/>
        <v>0</v>
      </c>
      <c r="Z78">
        <f t="shared" si="70"/>
        <v>2012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5"/>
  <sheetViews>
    <sheetView workbookViewId="0">
      <selection activeCell="B2" sqref="B2"/>
    </sheetView>
  </sheetViews>
  <sheetFormatPr defaultRowHeight="15"/>
  <sheetData>
    <row r="2" spans="2:3">
      <c r="B2" t="s">
        <v>10</v>
      </c>
    </row>
    <row r="3" spans="2:3">
      <c r="B3" t="s">
        <v>11</v>
      </c>
    </row>
    <row r="4" spans="2:3">
      <c r="B4" t="s">
        <v>24</v>
      </c>
    </row>
    <row r="6" spans="2:3">
      <c r="B6" t="s">
        <v>12</v>
      </c>
    </row>
    <row r="7" spans="2:3">
      <c r="B7" t="s">
        <v>13</v>
      </c>
    </row>
    <row r="9" spans="2:3">
      <c r="B9" t="s">
        <v>14</v>
      </c>
    </row>
    <row r="11" spans="2:3">
      <c r="C11" t="s">
        <v>15</v>
      </c>
    </row>
    <row r="12" spans="2:3">
      <c r="C12" t="s">
        <v>28</v>
      </c>
    </row>
    <row r="14" spans="2:3">
      <c r="C14" t="s">
        <v>16</v>
      </c>
    </row>
    <row r="15" spans="2:3">
      <c r="C15" t="s">
        <v>27</v>
      </c>
    </row>
    <row r="17" spans="2:3">
      <c r="C17" t="s">
        <v>18</v>
      </c>
    </row>
    <row r="18" spans="2:3">
      <c r="C18" t="s">
        <v>26</v>
      </c>
    </row>
    <row r="20" spans="2:3">
      <c r="C20" t="s">
        <v>19</v>
      </c>
    </row>
    <row r="21" spans="2:3">
      <c r="C21" t="s">
        <v>25</v>
      </c>
    </row>
    <row r="23" spans="2:3">
      <c r="B23" t="s">
        <v>29</v>
      </c>
    </row>
    <row r="25" spans="2:3">
      <c r="C25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escobarida</dc:creator>
  <cp:lastModifiedBy>escobarida</cp:lastModifiedBy>
  <dcterms:created xsi:type="dcterms:W3CDTF">2012-09-27T14:39:32Z</dcterms:created>
  <dcterms:modified xsi:type="dcterms:W3CDTF">2012-09-27T16:13:16Z</dcterms:modified>
</cp:coreProperties>
</file>