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<sst xmlns="http://schemas.openxmlformats.org/spreadsheetml/2006/main" count="11" uniqueCount="11">
  <si>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*Data taken on 9/21/2006 by Group E Section 2 (Thursday 1:10 - 3:50 pm).</t>
  </si>
  <si>
    <t>REFRIGERATION CYCLE I</t>
  </si>
  <si>
    <t>Test #</t>
  </si>
  <si>
    <t>Evaporator gauge pressure (kPa)</t>
  </si>
  <si>
    <t>Evaporator absolute pressure (kPa)</t>
  </si>
  <si>
    <t>Evaporator temperature (°C)</t>
  </si>
  <si>
    <t>Evaporator water flow rate (gm/s)</t>
  </si>
  <si>
    <t>Condenser gauge pressure (kPa)</t>
  </si>
  <si>
    <t xml:space="preserve">Condenser absolute pressure  (kPa) </t>
  </si>
  <si>
    <t>Condenser temperature (°C)</t>
  </si>
  <si>
    <t>Condenser water flow rate (gm/s)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</si>
</sst>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b/>
      <u val="single"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/>
    </xf>
    <xf numFmtId="0" fontId="3" fillId="0" borderId="1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vertical="center"/>
    </xf>
    <xf numFmtId="0" fontId="3" fillId="0" borderId="6" xfId="0" applyNumberFormat="1" applyFont="1" applyBorder="1" applyAlignment="1">
      <alignment vertical="center"/>
    </xf>
    <xf numFmtId="0" fontId="3" fillId="0" borderId="7" xfId="0" applyNumberFormat="1" applyFont="1" applyBorder="1" applyAlignment="1">
      <alignment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E18" sqref="E18"/>
    </sheetView>
  </sheetViews>
  <sheetFormatPr defaultColWidth="9.140625" defaultRowHeight="12.75"/>
  <cols>
    <col min="1" max="1" width="43.8515625" style="0" customWidth="1"/>
  </cols>
  <sheetData>
    <row r="1" spans="1:8" ht="15">
      <c r="A1" s="1" t="s">
        <v>0</v>
      </c>
      <c r="B1" s="2"/>
      <c r="C1" s="2"/>
      <c r="D1" s="2"/>
      <c r="E1" s="2"/>
      <c r="F1" s="2"/>
      <c r="G1" s="2"/>
      <c r="H1" s="2"/>
    </row>
    <row r="2" spans="1:8" ht="14.25">
      <c r="A2" s="2"/>
      <c r="B2" s="2"/>
      <c r="C2" s="2"/>
      <c r="D2" s="2"/>
      <c r="E2" s="2"/>
      <c r="F2" s="2"/>
      <c r="G2" s="2"/>
      <c r="H2" s="2"/>
    </row>
    <row r="3" spans="1:8" ht="18">
      <c r="A3" s="2"/>
      <c r="B3" s="5" t="s">
        <v>1</v>
      </c>
      <c r="C3" s="3"/>
      <c r="D3" s="2"/>
      <c r="E3" s="3"/>
      <c r="F3" s="3"/>
      <c r="G3" s="3"/>
      <c r="H3" s="3"/>
    </row>
    <row r="4" spans="1:8" ht="15" thickBot="1">
      <c r="A4" s="2"/>
      <c r="B4" s="2"/>
      <c r="C4" s="2"/>
      <c r="D4" s="2"/>
      <c r="E4" s="2"/>
      <c r="F4" s="2"/>
      <c r="G4" s="2"/>
      <c r="H4" s="2"/>
    </row>
    <row r="5" spans="1:9" ht="24.75" customHeight="1" thickBot="1">
      <c r="A5" s="6" t="s">
        <v>2</v>
      </c>
      <c r="B5" s="7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9">
        <v>7</v>
      </c>
      <c r="I5" s="4"/>
    </row>
    <row r="6" spans="1:9" ht="24.75" customHeight="1">
      <c r="A6" s="10" t="s">
        <v>3</v>
      </c>
      <c r="B6" s="13">
        <v>-38</v>
      </c>
      <c r="C6" s="14">
        <v>-38</v>
      </c>
      <c r="D6" s="14">
        <v>-38</v>
      </c>
      <c r="E6" s="14">
        <v>-38</v>
      </c>
      <c r="F6" s="14">
        <v>-38</v>
      </c>
      <c r="G6" s="14">
        <v>-38</v>
      </c>
      <c r="H6" s="21">
        <v>-38</v>
      </c>
      <c r="I6" s="4"/>
    </row>
    <row r="7" spans="1:9" ht="24.75" customHeight="1">
      <c r="A7" s="11" t="s">
        <v>4</v>
      </c>
      <c r="B7" s="15">
        <f>(101.325+B6)</f>
        <v>63.325</v>
      </c>
      <c r="C7" s="16">
        <f aca="true" t="shared" si="0" ref="C7:H7">(C6+101.325)</f>
        <v>63.325</v>
      </c>
      <c r="D7" s="16">
        <f t="shared" si="0"/>
        <v>63.325</v>
      </c>
      <c r="E7" s="16">
        <f t="shared" si="0"/>
        <v>63.325</v>
      </c>
      <c r="F7" s="16">
        <f t="shared" si="0"/>
        <v>63.325</v>
      </c>
      <c r="G7" s="16">
        <f t="shared" si="0"/>
        <v>63.325</v>
      </c>
      <c r="H7" s="17">
        <f t="shared" si="0"/>
        <v>63.325</v>
      </c>
      <c r="I7" s="4"/>
    </row>
    <row r="8" spans="1:9" ht="24.75" customHeight="1">
      <c r="A8" s="11" t="s">
        <v>5</v>
      </c>
      <c r="B8" s="15">
        <v>18.5</v>
      </c>
      <c r="C8" s="15">
        <v>18.5</v>
      </c>
      <c r="D8" s="15">
        <v>18.5</v>
      </c>
      <c r="E8" s="15">
        <v>18.5</v>
      </c>
      <c r="F8" s="15">
        <v>18.5</v>
      </c>
      <c r="G8" s="15">
        <v>18.5</v>
      </c>
      <c r="H8" s="22">
        <v>18.5</v>
      </c>
      <c r="I8" s="4"/>
    </row>
    <row r="9" spans="1:9" ht="24.75" customHeight="1">
      <c r="A9" s="11" t="s">
        <v>6</v>
      </c>
      <c r="B9" s="15">
        <v>20</v>
      </c>
      <c r="C9" s="16">
        <v>20</v>
      </c>
      <c r="D9" s="16">
        <v>20</v>
      </c>
      <c r="E9" s="16">
        <v>20</v>
      </c>
      <c r="F9" s="16">
        <v>20</v>
      </c>
      <c r="G9" s="16">
        <v>20</v>
      </c>
      <c r="H9" s="17">
        <v>20</v>
      </c>
      <c r="I9" s="4"/>
    </row>
    <row r="10" spans="1:9" ht="24.75" customHeight="1">
      <c r="A10" s="11" t="s">
        <v>7</v>
      </c>
      <c r="B10" s="15">
        <v>110</v>
      </c>
      <c r="C10" s="16">
        <v>120</v>
      </c>
      <c r="D10" s="16">
        <v>128</v>
      </c>
      <c r="E10" s="16">
        <v>140</v>
      </c>
      <c r="F10" s="16">
        <v>150</v>
      </c>
      <c r="G10" s="16">
        <v>159</v>
      </c>
      <c r="H10" s="17">
        <v>203</v>
      </c>
      <c r="I10" s="4"/>
    </row>
    <row r="11" spans="1:9" ht="24.75" customHeight="1">
      <c r="A11" s="11" t="s">
        <v>8</v>
      </c>
      <c r="B11" s="15">
        <f>(101.325+B10)</f>
        <v>211.325</v>
      </c>
      <c r="C11" s="16">
        <f>(C10+101.325)</f>
        <v>221.325</v>
      </c>
      <c r="D11" s="16">
        <f>(D10+101.325)</f>
        <v>229.325</v>
      </c>
      <c r="E11" s="16">
        <f>(E10+101.325)</f>
        <v>241.325</v>
      </c>
      <c r="F11" s="16">
        <f>(F10+101.325)</f>
        <v>251.325</v>
      </c>
      <c r="G11" s="16">
        <f>(G10+101.325)</f>
        <v>260.325</v>
      </c>
      <c r="H11" s="17">
        <f>H10+101.325</f>
        <v>304.325</v>
      </c>
      <c r="I11" s="4"/>
    </row>
    <row r="12" spans="1:9" ht="24.75" customHeight="1">
      <c r="A12" s="11" t="s">
        <v>9</v>
      </c>
      <c r="B12" s="15">
        <v>39.5</v>
      </c>
      <c r="C12" s="16">
        <v>43</v>
      </c>
      <c r="D12" s="16">
        <v>45</v>
      </c>
      <c r="E12" s="16">
        <v>47</v>
      </c>
      <c r="F12" s="16">
        <v>48</v>
      </c>
      <c r="G12" s="16">
        <v>50</v>
      </c>
      <c r="H12" s="17">
        <v>56</v>
      </c>
      <c r="I12" s="4"/>
    </row>
    <row r="13" spans="1:9" ht="24.75" customHeight="1" thickBot="1">
      <c r="A13" s="12" t="s">
        <v>10</v>
      </c>
      <c r="B13" s="18">
        <v>50</v>
      </c>
      <c r="C13" s="19">
        <v>20</v>
      </c>
      <c r="D13" s="19">
        <v>12.5</v>
      </c>
      <c r="E13" s="19">
        <v>10</v>
      </c>
      <c r="F13" s="19">
        <v>8</v>
      </c>
      <c r="G13" s="19">
        <v>6</v>
      </c>
      <c r="H13" s="20">
        <v>4</v>
      </c>
      <c r="I13" s="4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PEYNADO</dc:creator>
  <cp:keywords/>
  <dc:description/>
  <cp:lastModifiedBy> Dr. Constantine Tarawneh</cp:lastModifiedBy>
  <cp:lastPrinted>2006-09-22T15:21:27Z</cp:lastPrinted>
  <dcterms:created xsi:type="dcterms:W3CDTF">2006-09-21T19:12:46Z</dcterms:created>
  <dcterms:modified xsi:type="dcterms:W3CDTF">2006-09-22T15:37:59Z</dcterms:modified>
  <cp:category/>
  <cp:version/>
  <cp:contentType/>
  <cp:contentStatus/>
</cp:coreProperties>
</file>